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politi_aptr\Documents\ANNO 2023\BANDO ACCOGLIENZA 2023\"/>
    </mc:Choice>
  </mc:AlternateContent>
  <bookViews>
    <workbookView xWindow="0" yWindow="0" windowWidth="25275" windowHeight="9825"/>
  </bookViews>
  <sheets>
    <sheet name="TABELLA RIEPILOGO" sheetId="1" r:id="rId1"/>
    <sheet name="Foglio1" sheetId="2" state="hidden" r:id="rId2"/>
  </sheets>
  <definedNames>
    <definedName name="_xlnm.Print_Area" localSheetId="0">'TABELLA RIEPILOGO'!$B$2:$P$164</definedName>
    <definedName name="_xlnm.Print_Titles" localSheetId="0">'TABELLA RIEPILOGO'!$13:$13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L164" i="1"/>
  <c r="J164" i="1"/>
  <c r="K164" i="1"/>
  <c r="N164" i="1"/>
  <c r="O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64" i="1" s="1"/>
  <c r="P8" i="1" l="1"/>
  <c r="N8" i="1" s="1"/>
  <c r="S8" i="1"/>
  <c r="Q8" i="1" s="1"/>
  <c r="R8" i="1"/>
  <c r="S7" i="1"/>
  <c r="R7" i="1"/>
  <c r="Q7" i="1" l="1"/>
  <c r="P7" i="1"/>
  <c r="N7" i="1" s="1"/>
  <c r="M7" i="1"/>
  <c r="O7" i="1"/>
  <c r="P9" i="1" l="1"/>
  <c r="P6" i="1"/>
  <c r="N6" i="1" s="1"/>
  <c r="P10" i="1" l="1"/>
  <c r="G10" i="1" s="1"/>
  <c r="H10" i="1" s="1"/>
</calcChain>
</file>

<file path=xl/sharedStrings.xml><?xml version="1.0" encoding="utf-8"?>
<sst xmlns="http://schemas.openxmlformats.org/spreadsheetml/2006/main" count="54" uniqueCount="51">
  <si>
    <t>Oggetto della prestazione ; descrivere brevemente ma,  in modo chiaro,  il titolo e la pertinenza della voce di spesa .</t>
  </si>
  <si>
    <t>2 - Spese per il Personale di Ruolo</t>
  </si>
  <si>
    <t>ORD</t>
  </si>
  <si>
    <r>
      <t xml:space="preserve">Tipologia della spesa: </t>
    </r>
    <r>
      <rPr>
        <i/>
        <sz val="11"/>
        <color theme="1"/>
        <rFont val="Calibri"/>
        <family val="2"/>
        <scheme val="minor"/>
      </rPr>
      <t>(scegliere voci dal menù a discesa)</t>
    </r>
  </si>
  <si>
    <t>Totale Spese Progetto:</t>
  </si>
  <si>
    <t>Intestatario - Destinatario della fattura: (cliente/committente) (dovrà essere: il Capofila o uno dei Sogg.aggregati/ partner) dichiarati in Domanda.</t>
  </si>
  <si>
    <t>2 - Pos.</t>
  </si>
  <si>
    <t>1 - Bonifico.</t>
  </si>
  <si>
    <t>3 - Carta di Credito.</t>
  </si>
  <si>
    <t>4 - Assegno Bancario.</t>
  </si>
  <si>
    <t>5 - Assegno Circolare.</t>
  </si>
  <si>
    <t>6 - Bollettino Postale.</t>
  </si>
  <si>
    <t>7 - Enti: Mandato - Atto Liq.</t>
  </si>
  <si>
    <t>8 - Altra Modalità tracciabile.</t>
  </si>
  <si>
    <t>Indicare: DATA ed  ESTREMI TRANSAZIONE . (TNR; CRO; Altri Codici; N° Assegno; PER GLI ENTI: N° Mandato di pagamento / atto o determina ).</t>
  </si>
  <si>
    <t>N° e data della fattura (nota; documento; )</t>
  </si>
  <si>
    <r>
      <t>Modalità di pagamento: (</t>
    </r>
    <r>
      <rPr>
        <b/>
        <u/>
        <sz val="14"/>
        <color theme="1"/>
        <rFont val="Calibri"/>
        <family val="2"/>
        <scheme val="minor"/>
      </rPr>
      <t>no contanti</t>
    </r>
    <r>
      <rPr>
        <sz val="14"/>
        <color theme="1"/>
        <rFont val="Calibri"/>
        <family val="2"/>
        <scheme val="minor"/>
      </rPr>
      <t>)</t>
    </r>
  </si>
  <si>
    <t>1 -Spese - Budget promozione dell'Evento.</t>
  </si>
  <si>
    <t>AZIONE 1.1</t>
  </si>
  <si>
    <t>AZIONE 1.2</t>
  </si>
  <si>
    <t xml:space="preserve">3 - Spese generali Progetto/Evento </t>
  </si>
  <si>
    <t>AZIONE 1.3</t>
  </si>
  <si>
    <t>SELEZIONARE  SOTTO  L'AZIONE  DEL PROGETTO RENDICONTATO:</t>
  </si>
  <si>
    <t>TABELLA RENDICONTO SPESE PROGETTO - SCHEMA DI RIEPILOGO SPESE</t>
  </si>
  <si>
    <t xml:space="preserve">Uscite – Spese  </t>
  </si>
  <si>
    <t>1 - Spese - Buget per la promozione dell'Evento.(Azione 1.2)</t>
  </si>
  <si>
    <t>n° dipendenti impiegati</t>
  </si>
  <si>
    <t>n° delle giornate lavoro</t>
  </si>
  <si>
    <t>2 - Personale di Ruolo - che è stato Impiegato nel Progetto</t>
  </si>
  <si>
    <t>% spese Rendicontate</t>
  </si>
  <si>
    <t>Soggetto creditore / impresa che ha emesso la fattura</t>
  </si>
  <si>
    <r>
      <t>Denominazione  Soggett</t>
    </r>
    <r>
      <rPr>
        <b/>
        <sz val="18"/>
        <rFont val="Calibri"/>
        <family val="2"/>
        <scheme val="minor"/>
      </rPr>
      <t>o:</t>
    </r>
    <r>
      <rPr>
        <b/>
        <sz val="18"/>
        <color theme="0"/>
        <rFont val="Calibri"/>
        <family val="2"/>
        <scheme val="minor"/>
      </rPr>
      <t>………...…..</t>
    </r>
  </si>
  <si>
    <r>
      <t>Titolo del Progetto:</t>
    </r>
    <r>
      <rPr>
        <b/>
        <sz val="18"/>
        <color theme="0"/>
        <rFont val="Calibri"/>
        <family val="2"/>
        <scheme val="minor"/>
      </rPr>
      <t>………………</t>
    </r>
  </si>
  <si>
    <t xml:space="preserve">Totale Automatico - Spese Complessive del presente Rendiconto: </t>
  </si>
  <si>
    <t>ALLEGATO 9 - TAB RENDIONTO  SPESE</t>
  </si>
  <si>
    <t>Totale Importo (INCLUSA IVA, CHE Costituisce un costo)</t>
  </si>
  <si>
    <t>4 - Altre spese Generali Progetto/Evento</t>
  </si>
  <si>
    <t>3 - Spese per Utenze temporanee ed allacci di forniture (entro il limite massimo del 10% della spesa complessiva)</t>
  </si>
  <si>
    <t>2 - Spese per il Personale di Ruolo - che è stato Impiegato nel Progetto (entro il limite massimo del 10% del costo complessivo del progetto presentato, e comunque entro i €.4.000,00;)</t>
  </si>
  <si>
    <t>4 - Altre spese Generali  Progetto/Evento</t>
  </si>
  <si>
    <t>2 - Spese per il Personale di Ruolo - che è stato Impiegato nel Progetto - (Art. 12.B.1.)</t>
  </si>
  <si>
    <t>3 - Spese per Utenze temporanee ed allacci di forniture -  (Art. 12.B.2.)</t>
  </si>
  <si>
    <t>TABELLA DI RIEPILOGO SPESE</t>
  </si>
  <si>
    <t>Questi Importi dovranno essere riportati nella scheda RENDICONTO Allegato 8</t>
  </si>
  <si>
    <t>Categorie di spesa:</t>
  </si>
  <si>
    <t>Limiti MAX                                 (Art. 12.B.1.); (Art. 12.B.2.)</t>
  </si>
  <si>
    <t xml:space="preserve">% </t>
  </si>
  <si>
    <t xml:space="preserve">   % MASSIMA 10%</t>
  </si>
  <si>
    <r>
      <t>1 - Spese - Buget per la promozione dell'Evento.(</t>
    </r>
    <r>
      <rPr>
        <b/>
        <sz val="14"/>
        <color rgb="FF00B050"/>
        <rFont val="Calibri"/>
        <family val="2"/>
        <scheme val="minor"/>
      </rPr>
      <t>Azione 1.2</t>
    </r>
    <r>
      <rPr>
        <b/>
        <sz val="14"/>
        <color theme="1"/>
        <rFont val="Calibri"/>
        <family val="2"/>
        <scheme val="minor"/>
      </rPr>
      <t>)</t>
    </r>
  </si>
  <si>
    <t>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</t>
  </si>
  <si>
    <t>Riportare nella cella, l'importo delle Spese Preventivate e  Dichiarate in Domanda / Ammesse in Graduatoria: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</si>
</sst>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#,##0_ ;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6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C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44" fontId="4" fillId="0" borderId="14" xfId="0" applyNumberFormat="1" applyFont="1" applyFill="1" applyBorder="1" applyAlignment="1" applyProtection="1">
      <alignment horizontal="center" vertical="center" wrapText="1"/>
    </xf>
    <xf numFmtId="44" fontId="8" fillId="0" borderId="4" xfId="1" applyFont="1" applyFill="1" applyBorder="1" applyAlignment="1" applyProtection="1">
      <alignment horizontal="center" vertical="center" wrapText="1"/>
    </xf>
    <xf numFmtId="44" fontId="8" fillId="0" borderId="7" xfId="1" applyFont="1" applyFill="1" applyBorder="1" applyAlignment="1" applyProtection="1">
      <alignment horizontal="center" vertical="center" wrapText="1"/>
    </xf>
    <xf numFmtId="44" fontId="8" fillId="0" borderId="10" xfId="1" applyFont="1" applyFill="1" applyBorder="1" applyAlignment="1" applyProtection="1">
      <alignment horizontal="center" vertical="center" wrapText="1"/>
    </xf>
    <xf numFmtId="44" fontId="2" fillId="0" borderId="1" xfId="0" applyNumberFormat="1" applyFont="1" applyFill="1" applyBorder="1" applyAlignment="1" applyProtection="1">
      <alignment horizontal="center" vertical="center" wrapText="1"/>
    </xf>
    <xf numFmtId="44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0" fillId="0" borderId="11" xfId="0" applyNumberForma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8" fillId="0" borderId="0" xfId="0" applyFont="1"/>
    <xf numFmtId="0" fontId="12" fillId="0" borderId="0" xfId="0" applyFont="1"/>
    <xf numFmtId="165" fontId="2" fillId="0" borderId="28" xfId="0" applyNumberFormat="1" applyFont="1" applyFill="1" applyBorder="1" applyAlignment="1" applyProtection="1">
      <alignment horizontal="center" vertical="center" wrapText="1"/>
    </xf>
    <xf numFmtId="10" fontId="5" fillId="0" borderId="32" xfId="2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4" fontId="14" fillId="0" borderId="1" xfId="1" applyFont="1" applyFill="1" applyBorder="1" applyAlignment="1" applyProtection="1">
      <alignment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NumberFormat="1" applyFont="1" applyFill="1" applyBorder="1" applyAlignment="1" applyProtection="1">
      <alignment horizontal="left" vertical="center" wrapText="1"/>
      <protection locked="0"/>
    </xf>
    <xf numFmtId="164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NumberFormat="1" applyFont="1" applyFill="1" applyBorder="1" applyAlignment="1" applyProtection="1">
      <alignment horizontal="left" vertical="center" wrapText="1"/>
      <protection locked="0"/>
    </xf>
    <xf numFmtId="0" fontId="7" fillId="4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41" xfId="0" applyNumberFormat="1" applyFill="1" applyBorder="1" applyAlignment="1" applyProtection="1">
      <alignment horizontal="center" vertical="center" wrapText="1"/>
    </xf>
    <xf numFmtId="0" fontId="21" fillId="0" borderId="43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0" fillId="0" borderId="43" xfId="0" applyNumberFormat="1" applyFill="1" applyBorder="1" applyAlignment="1" applyProtection="1">
      <alignment horizontal="center" vertical="center" wrapText="1"/>
    </xf>
    <xf numFmtId="0" fontId="6" fillId="0" borderId="43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ill="1" applyBorder="1" applyAlignment="1" applyProtection="1">
      <alignment horizontal="center" vertical="center" wrapText="1"/>
    </xf>
    <xf numFmtId="164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NumberFormat="1" applyFill="1" applyAlignment="1" applyProtection="1">
      <alignment horizontal="center" vertical="center" wrapText="1"/>
    </xf>
    <xf numFmtId="44" fontId="3" fillId="0" borderId="24" xfId="0" applyNumberFormat="1" applyFont="1" applyFill="1" applyBorder="1" applyAlignment="1" applyProtection="1">
      <alignment vertical="center" wrapText="1"/>
    </xf>
    <xf numFmtId="44" fontId="3" fillId="0" borderId="17" xfId="0" applyNumberFormat="1" applyFont="1" applyFill="1" applyBorder="1" applyAlignment="1" applyProtection="1">
      <alignment vertical="center" wrapText="1"/>
    </xf>
    <xf numFmtId="44" fontId="3" fillId="0" borderId="23" xfId="0" applyNumberFormat="1" applyFont="1" applyFill="1" applyBorder="1" applyAlignment="1" applyProtection="1">
      <alignment vertical="center" wrapText="1"/>
    </xf>
    <xf numFmtId="44" fontId="24" fillId="0" borderId="1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28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Alignment="1" applyProtection="1">
      <alignment horizontal="center" vertical="center" wrapText="1"/>
    </xf>
    <xf numFmtId="44" fontId="0" fillId="5" borderId="0" xfId="0" applyNumberFormat="1" applyFill="1" applyAlignment="1" applyProtection="1">
      <alignment horizontal="center" vertical="center" wrapText="1"/>
    </xf>
    <xf numFmtId="0" fontId="27" fillId="5" borderId="0" xfId="0" applyNumberFormat="1" applyFont="1" applyFill="1" applyAlignment="1" applyProtection="1">
      <alignment horizontal="center" vertical="center" wrapText="1"/>
    </xf>
    <xf numFmtId="0" fontId="28" fillId="5" borderId="0" xfId="0" applyNumberFormat="1" applyFont="1" applyFill="1" applyAlignment="1" applyProtection="1">
      <alignment horizontal="center" vertical="center" wrapText="1"/>
    </xf>
    <xf numFmtId="44" fontId="29" fillId="5" borderId="0" xfId="0" applyNumberFormat="1" applyFont="1" applyFill="1" applyAlignment="1" applyProtection="1">
      <alignment horizontal="center" vertical="center" wrapText="1"/>
    </xf>
    <xf numFmtId="10" fontId="2" fillId="0" borderId="28" xfId="2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vertical="center" wrapText="1"/>
    </xf>
    <xf numFmtId="10" fontId="2" fillId="0" borderId="29" xfId="2" applyNumberFormat="1" applyFont="1" applyFill="1" applyBorder="1" applyAlignment="1" applyProtection="1">
      <alignment horizontal="center" vertical="center" wrapText="1"/>
    </xf>
    <xf numFmtId="44" fontId="31" fillId="4" borderId="31" xfId="1" applyFont="1" applyFill="1" applyBorder="1" applyAlignment="1" applyProtection="1">
      <alignment vertical="center" wrapText="1"/>
      <protection locked="0"/>
    </xf>
    <xf numFmtId="0" fontId="0" fillId="5" borderId="0" xfId="0" applyNumberFormat="1" applyFill="1" applyAlignment="1" applyProtection="1">
      <alignment horizontal="left" vertical="center" wrapText="1"/>
    </xf>
    <xf numFmtId="0" fontId="3" fillId="0" borderId="45" xfId="0" applyNumberFormat="1" applyFont="1" applyFill="1" applyBorder="1" applyAlignment="1" applyProtection="1">
      <alignment horizontal="left" vertical="center" wrapText="1"/>
    </xf>
    <xf numFmtId="0" fontId="3" fillId="0" borderId="46" xfId="0" applyNumberFormat="1" applyFont="1" applyFill="1" applyBorder="1" applyAlignment="1" applyProtection="1">
      <alignment horizontal="left" vertical="center" wrapText="1"/>
    </xf>
    <xf numFmtId="0" fontId="3" fillId="0" borderId="47" xfId="0" applyNumberFormat="1" applyFont="1" applyFill="1" applyBorder="1" applyAlignment="1" applyProtection="1">
      <alignment horizontal="left" vertical="center" wrapText="1"/>
    </xf>
    <xf numFmtId="0" fontId="3" fillId="0" borderId="26" xfId="0" applyNumberFormat="1" applyFont="1" applyFill="1" applyBorder="1" applyAlignment="1" applyProtection="1">
      <alignment horizontal="left" vertical="center" wrapText="1"/>
    </xf>
    <xf numFmtId="0" fontId="3" fillId="0" borderId="27" xfId="0" applyNumberFormat="1" applyFont="1" applyFill="1" applyBorder="1" applyAlignment="1" applyProtection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left" vertical="center" wrapText="1"/>
    </xf>
    <xf numFmtId="0" fontId="0" fillId="5" borderId="0" xfId="0" applyNumberFormat="1" applyFill="1" applyAlignment="1" applyProtection="1">
      <alignment horizontal="center" vertical="center" wrapText="1"/>
    </xf>
    <xf numFmtId="0" fontId="25" fillId="6" borderId="40" xfId="0" applyNumberFormat="1" applyFont="1" applyFill="1" applyBorder="1" applyAlignment="1" applyProtection="1">
      <alignment horizontal="center" vertical="center" wrapText="1"/>
    </xf>
    <xf numFmtId="0" fontId="25" fillId="6" borderId="41" xfId="0" applyNumberFormat="1" applyFont="1" applyFill="1" applyBorder="1" applyAlignment="1" applyProtection="1">
      <alignment horizontal="center" vertical="center" wrapText="1"/>
    </xf>
    <xf numFmtId="0" fontId="25" fillId="6" borderId="42" xfId="0" applyNumberFormat="1" applyFont="1" applyFill="1" applyBorder="1" applyAlignment="1" applyProtection="1">
      <alignment horizontal="center" vertical="center" wrapText="1"/>
    </xf>
    <xf numFmtId="0" fontId="25" fillId="6" borderId="37" xfId="0" applyNumberFormat="1" applyFont="1" applyFill="1" applyBorder="1" applyAlignment="1" applyProtection="1">
      <alignment horizontal="center" vertical="center" wrapText="1"/>
    </xf>
    <xf numFmtId="0" fontId="25" fillId="6" borderId="36" xfId="0" applyNumberFormat="1" applyFont="1" applyFill="1" applyBorder="1" applyAlignment="1" applyProtection="1">
      <alignment horizontal="center" vertical="center" wrapText="1"/>
    </xf>
    <xf numFmtId="0" fontId="25" fillId="6" borderId="39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right" vertical="center" wrapText="1"/>
    </xf>
    <xf numFmtId="0" fontId="14" fillId="0" borderId="21" xfId="0" applyNumberFormat="1" applyFont="1" applyFill="1" applyBorder="1" applyAlignment="1" applyProtection="1">
      <alignment horizontal="right" vertical="center" wrapText="1"/>
    </xf>
    <xf numFmtId="0" fontId="14" fillId="0" borderId="14" xfId="0" applyNumberFormat="1" applyFont="1" applyFill="1" applyBorder="1" applyAlignment="1" applyProtection="1">
      <alignment horizontal="right" vertical="center" wrapText="1"/>
    </xf>
    <xf numFmtId="0" fontId="15" fillId="0" borderId="43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30" xfId="0" applyNumberFormat="1" applyFont="1" applyFill="1" applyBorder="1" applyAlignment="1" applyProtection="1">
      <alignment horizontal="left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1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Fill="1" applyBorder="1" applyAlignment="1" applyProtection="1">
      <alignment horizontal="right" vertical="center" wrapText="1"/>
    </xf>
    <xf numFmtId="0" fontId="5" fillId="0" borderId="21" xfId="0" applyNumberFormat="1" applyFont="1" applyFill="1" applyBorder="1" applyAlignment="1" applyProtection="1">
      <alignment horizontal="right" vertical="center" wrapText="1"/>
    </xf>
    <xf numFmtId="0" fontId="5" fillId="0" borderId="44" xfId="0" applyNumberFormat="1" applyFont="1" applyFill="1" applyBorder="1" applyAlignment="1" applyProtection="1">
      <alignment horizontal="right" vertical="center" wrapText="1"/>
    </xf>
    <xf numFmtId="0" fontId="20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3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21" fillId="0" borderId="40" xfId="0" applyNumberFormat="1" applyFont="1" applyFill="1" applyBorder="1" applyAlignment="1" applyProtection="1">
      <alignment horizontal="left" vertical="center" wrapText="1"/>
    </xf>
    <xf numFmtId="0" fontId="21" fillId="0" borderId="41" xfId="0" applyNumberFormat="1" applyFont="1" applyFill="1" applyBorder="1" applyAlignment="1" applyProtection="1">
      <alignment horizontal="left" vertical="center" wrapText="1"/>
    </xf>
    <xf numFmtId="0" fontId="5" fillId="3" borderId="43" xfId="0" applyNumberFormat="1" applyFont="1" applyFill="1" applyBorder="1" applyAlignment="1" applyProtection="1">
      <alignment horizontal="right" vertical="center" wrapText="1"/>
    </xf>
    <xf numFmtId="0" fontId="5" fillId="3" borderId="22" xfId="0" applyNumberFormat="1" applyFont="1" applyFill="1" applyBorder="1" applyAlignment="1" applyProtection="1">
      <alignment horizontal="right" vertical="center" wrapText="1"/>
    </xf>
    <xf numFmtId="0" fontId="16" fillId="7" borderId="37" xfId="0" applyNumberFormat="1" applyFont="1" applyFill="1" applyBorder="1" applyAlignment="1" applyProtection="1">
      <alignment horizontal="left" vertical="center" wrapText="1"/>
    </xf>
    <xf numFmtId="0" fontId="16" fillId="7" borderId="36" xfId="0" applyNumberFormat="1" applyFont="1" applyFill="1" applyBorder="1" applyAlignment="1" applyProtection="1">
      <alignment horizontal="left" vertical="center" wrapText="1"/>
    </xf>
    <xf numFmtId="0" fontId="16" fillId="7" borderId="38" xfId="0" applyNumberFormat="1" applyFont="1" applyFill="1" applyBorder="1" applyAlignment="1" applyProtection="1">
      <alignment horizontal="left" vertical="center" wrapText="1"/>
    </xf>
    <xf numFmtId="0" fontId="3" fillId="7" borderId="38" xfId="0" applyNumberFormat="1" applyFont="1" applyFill="1" applyBorder="1" applyAlignment="1" applyProtection="1">
      <alignment horizontal="center" vertical="center" wrapText="1"/>
    </xf>
    <xf numFmtId="0" fontId="26" fillId="7" borderId="39" xfId="0" applyNumberFormat="1" applyFont="1" applyFill="1" applyBorder="1" applyAlignment="1" applyProtection="1">
      <alignment horizontal="center" vertical="center" wrapText="1"/>
    </xf>
    <xf numFmtId="0" fontId="3" fillId="7" borderId="12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10" fillId="7" borderId="12" xfId="0" applyNumberFormat="1" applyFont="1" applyFill="1" applyBorder="1" applyAlignment="1" applyProtection="1">
      <alignment horizontal="center" vertical="center" wrapText="1"/>
    </xf>
    <xf numFmtId="0" fontId="15" fillId="3" borderId="33" xfId="0" applyNumberFormat="1" applyFont="1" applyFill="1" applyBorder="1" applyAlignment="1" applyProtection="1">
      <alignment horizontal="left" vertical="center" wrapText="1"/>
    </xf>
    <xf numFmtId="0" fontId="15" fillId="3" borderId="34" xfId="0" applyNumberFormat="1" applyFont="1" applyFill="1" applyBorder="1" applyAlignment="1" applyProtection="1">
      <alignment horizontal="left" vertical="center" wrapText="1"/>
    </xf>
    <xf numFmtId="0" fontId="15" fillId="3" borderId="35" xfId="0" applyNumberFormat="1" applyFont="1" applyFill="1" applyBorder="1" applyAlignment="1" applyProtection="1">
      <alignment horizontal="lef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1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fgColor rgb="FFFFFF00"/>
          <bgColor rgb="FFFFFF00"/>
        </patternFill>
      </fill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3F7FB"/>
      <color rgb="FFE7F1F9"/>
      <color rgb="FFFC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3065317</xdr:colOff>
      <xdr:row>8</xdr:row>
      <xdr:rowOff>467593</xdr:rowOff>
    </xdr:from>
    <xdr:to>
      <xdr:col>5</xdr:col>
      <xdr:colOff>4320885</xdr:colOff>
      <xdr:row>8</xdr:row>
      <xdr:rowOff>952225</xdr:rowOff>
    </xdr:to>
    <xdr:sp macro="" textlink="">
      <xdr:nvSpPr>
        <xdr:cNvPr id="2" name="Freccia a destra 1"/>
        <xdr:cNvSpPr/>
      </xdr:nvSpPr>
      <xdr:spPr>
        <a:xfrm>
          <a:off x="18114817" y="6702138"/>
          <a:ext cx="1255568" cy="484632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1875699</xdr:colOff>
      <xdr:row>6</xdr:row>
      <xdr:rowOff>74329</xdr:rowOff>
    </xdr:from>
    <xdr:to>
      <xdr:col>7</xdr:col>
      <xdr:colOff>2095500</xdr:colOff>
      <xdr:row>6</xdr:row>
      <xdr:rowOff>398318</xdr:rowOff>
    </xdr:to>
    <xdr:sp macro="" textlink="">
      <xdr:nvSpPr>
        <xdr:cNvPr id="3" name="Freccia a destra 2"/>
        <xdr:cNvSpPr/>
      </xdr:nvSpPr>
      <xdr:spPr>
        <a:xfrm rot="5400000">
          <a:off x="22241741" y="1633105"/>
          <a:ext cx="323989" cy="21980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5337764</xdr:colOff>
      <xdr:row>7</xdr:row>
      <xdr:rowOff>131015</xdr:rowOff>
    </xdr:from>
    <xdr:to>
      <xdr:col>2</xdr:col>
      <xdr:colOff>6149460</xdr:colOff>
      <xdr:row>7</xdr:row>
      <xdr:rowOff>350816</xdr:rowOff>
    </xdr:to>
    <xdr:sp macro="" textlink="">
      <xdr:nvSpPr>
        <xdr:cNvPr id="5" name="Freccia a destra 4"/>
        <xdr:cNvSpPr/>
      </xdr:nvSpPr>
      <xdr:spPr>
        <a:xfrm>
          <a:off x="6203673" y="3075106"/>
          <a:ext cx="811696" cy="21980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5332494</xdr:colOff>
      <xdr:row>6</xdr:row>
      <xdr:rowOff>154357</xdr:rowOff>
    </xdr:from>
    <xdr:to>
      <xdr:col>2</xdr:col>
      <xdr:colOff>6144190</xdr:colOff>
      <xdr:row>6</xdr:row>
      <xdr:rowOff>374158</xdr:rowOff>
    </xdr:to>
    <xdr:sp macro="" textlink="">
      <xdr:nvSpPr>
        <xdr:cNvPr id="6" name="Freccia a destra 5"/>
        <xdr:cNvSpPr/>
      </xdr:nvSpPr>
      <xdr:spPr>
        <a:xfrm>
          <a:off x="6198403" y="2596221"/>
          <a:ext cx="811696" cy="21980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20</xdr:col>
      <xdr:colOff>17318</xdr:colOff>
      <xdr:row>6</xdr:row>
      <xdr:rowOff>381000</xdr:rowOff>
    </xdr:from>
    <xdr:to>
      <xdr:col>20</xdr:col>
      <xdr:colOff>311727</xdr:colOff>
      <xdr:row>6</xdr:row>
      <xdr:rowOff>675409</xdr:rowOff>
    </xdr:to>
    <xdr:sp macro="" textlink="">
      <xdr:nvSpPr>
        <xdr:cNvPr id="4" name="Stella a 5 punte 3"/>
        <xdr:cNvSpPr/>
      </xdr:nvSpPr>
      <xdr:spPr>
        <a:xfrm>
          <a:off x="42187091" y="4364182"/>
          <a:ext cx="294409" cy="294409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121228</xdr:colOff>
      <xdr:row>6</xdr:row>
      <xdr:rowOff>398319</xdr:rowOff>
    </xdr:from>
    <xdr:to>
      <xdr:col>13</xdr:col>
      <xdr:colOff>415637</xdr:colOff>
      <xdr:row>6</xdr:row>
      <xdr:rowOff>692728</xdr:rowOff>
    </xdr:to>
    <xdr:sp macro="" textlink="">
      <xdr:nvSpPr>
        <xdr:cNvPr id="7" name="Stella a 5 punte 6"/>
        <xdr:cNvSpPr/>
      </xdr:nvSpPr>
      <xdr:spPr>
        <a:xfrm>
          <a:off x="33943637" y="4381501"/>
          <a:ext cx="294409" cy="294409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20</xdr:col>
      <xdr:colOff>17318</xdr:colOff>
      <xdr:row>7</xdr:row>
      <xdr:rowOff>381000</xdr:rowOff>
    </xdr:from>
    <xdr:to>
      <xdr:col>20</xdr:col>
      <xdr:colOff>311727</xdr:colOff>
      <xdr:row>7</xdr:row>
      <xdr:rowOff>675409</xdr:rowOff>
    </xdr:to>
    <xdr:sp macro="" textlink="">
      <xdr:nvSpPr>
        <xdr:cNvPr id="8" name="Stella a 5 punte 7"/>
        <xdr:cNvSpPr/>
      </xdr:nvSpPr>
      <xdr:spPr>
        <a:xfrm>
          <a:off x="42187091" y="4364182"/>
          <a:ext cx="294409" cy="294409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138545</xdr:colOff>
      <xdr:row>7</xdr:row>
      <xdr:rowOff>381000</xdr:rowOff>
    </xdr:from>
    <xdr:to>
      <xdr:col>13</xdr:col>
      <xdr:colOff>432954</xdr:colOff>
      <xdr:row>7</xdr:row>
      <xdr:rowOff>675409</xdr:rowOff>
    </xdr:to>
    <xdr:sp macro="" textlink="">
      <xdr:nvSpPr>
        <xdr:cNvPr id="10" name="Stella a 5 punte 9"/>
        <xdr:cNvSpPr/>
      </xdr:nvSpPr>
      <xdr:spPr>
        <a:xfrm>
          <a:off x="33960954" y="5489864"/>
          <a:ext cx="294409" cy="294409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2558143</xdr:colOff>
      <xdr:row>6</xdr:row>
      <xdr:rowOff>367393</xdr:rowOff>
    </xdr:from>
    <xdr:to>
      <xdr:col>2</xdr:col>
      <xdr:colOff>3238500</xdr:colOff>
      <xdr:row>6</xdr:row>
      <xdr:rowOff>843643</xdr:rowOff>
    </xdr:to>
    <xdr:sp macro="" textlink="">
      <xdr:nvSpPr>
        <xdr:cNvPr id="9" name="Freccia a destra rientrata 8"/>
        <xdr:cNvSpPr/>
      </xdr:nvSpPr>
      <xdr:spPr>
        <a:xfrm>
          <a:off x="3578679" y="4340679"/>
          <a:ext cx="680357" cy="476250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2547257</xdr:colOff>
      <xdr:row>7</xdr:row>
      <xdr:rowOff>342900</xdr:rowOff>
    </xdr:from>
    <xdr:to>
      <xdr:col>2</xdr:col>
      <xdr:colOff>3227614</xdr:colOff>
      <xdr:row>7</xdr:row>
      <xdr:rowOff>819150</xdr:rowOff>
    </xdr:to>
    <xdr:sp macro="" textlink="">
      <xdr:nvSpPr>
        <xdr:cNvPr id="11" name="Freccia a destra rientrata 10"/>
        <xdr:cNvSpPr/>
      </xdr:nvSpPr>
      <xdr:spPr>
        <a:xfrm>
          <a:off x="3567793" y="5445579"/>
          <a:ext cx="680357" cy="476250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1350816</xdr:colOff>
      <xdr:row>6</xdr:row>
      <xdr:rowOff>744681</xdr:rowOff>
    </xdr:from>
    <xdr:to>
      <xdr:col>7</xdr:col>
      <xdr:colOff>1584611</xdr:colOff>
      <xdr:row>6</xdr:row>
      <xdr:rowOff>1013118</xdr:rowOff>
    </xdr:to>
    <xdr:sp macro="" textlink="">
      <xdr:nvSpPr>
        <xdr:cNvPr id="12" name="Freccia a destra rientrata 11"/>
        <xdr:cNvSpPr/>
      </xdr:nvSpPr>
      <xdr:spPr>
        <a:xfrm rot="5400000">
          <a:off x="16071268" y="4745184"/>
          <a:ext cx="268437" cy="233795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2160319</xdr:colOff>
      <xdr:row>8</xdr:row>
      <xdr:rowOff>526226</xdr:rowOff>
    </xdr:from>
    <xdr:to>
      <xdr:col>5</xdr:col>
      <xdr:colOff>2840676</xdr:colOff>
      <xdr:row>8</xdr:row>
      <xdr:rowOff>1002476</xdr:rowOff>
    </xdr:to>
    <xdr:sp macro="" textlink="">
      <xdr:nvSpPr>
        <xdr:cNvPr id="13" name="Freccia a destra rientrata 12"/>
        <xdr:cNvSpPr/>
      </xdr:nvSpPr>
      <xdr:spPr>
        <a:xfrm>
          <a:off x="11841183" y="6760771"/>
          <a:ext cx="680357" cy="476250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86589</xdr:colOff>
      <xdr:row>6</xdr:row>
      <xdr:rowOff>768184</xdr:rowOff>
    </xdr:from>
    <xdr:to>
      <xdr:col>6</xdr:col>
      <xdr:colOff>320384</xdr:colOff>
      <xdr:row>6</xdr:row>
      <xdr:rowOff>1036621</xdr:rowOff>
    </xdr:to>
    <xdr:sp macro="" textlink="">
      <xdr:nvSpPr>
        <xdr:cNvPr id="14" name="Freccia a destra rientrata 13"/>
        <xdr:cNvSpPr/>
      </xdr:nvSpPr>
      <xdr:spPr>
        <a:xfrm rot="5400000">
          <a:off x="12710304" y="4758791"/>
          <a:ext cx="268437" cy="233795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6"/>
  <sheetViews>
    <sheetView showGridLines="0" tabSelected="1" topLeftCell="B5" zoomScale="55" zoomScaleNormal="55" workbookViewId="0">
      <selection activeCell="D7" sqref="D7:F7"/>
    </sheetView>
  </sheetViews>
  <sheetFormatPr defaultRowHeight="81" customHeight="1" x14ac:dyDescent="0.25"/>
  <cols>
    <col min="1" max="1" width="6.140625" style="43" customWidth="1"/>
    <col min="2" max="2" width="9.140625" style="7"/>
    <col min="3" max="3" width="51" style="7" customWidth="1"/>
    <col min="4" max="4" width="33.42578125" style="7" customWidth="1"/>
    <col min="5" max="5" width="45.5703125" style="7" customWidth="1"/>
    <col min="6" max="6" width="44.28515625" style="7" customWidth="1"/>
    <col min="7" max="7" width="31.42578125" style="7" customWidth="1"/>
    <col min="8" max="8" width="24.28515625" style="7" customWidth="1"/>
    <col min="9" max="9" width="42.140625" style="7" customWidth="1"/>
    <col min="10" max="10" width="27.85546875" style="7" customWidth="1"/>
    <col min="11" max="11" width="27.42578125" style="7" customWidth="1"/>
    <col min="12" max="13" width="18.28515625" style="7" customWidth="1"/>
    <col min="14" max="15" width="28" style="7" customWidth="1"/>
    <col min="16" max="16" width="29.140625" style="7" customWidth="1"/>
    <col min="17" max="17" width="24.7109375" style="43" customWidth="1"/>
    <col min="18" max="19" width="12.85546875" style="43" hidden="1" customWidth="1"/>
    <col min="20" max="80" width="9.140625" style="43"/>
    <col min="81" max="16384" width="9.140625" style="7"/>
  </cols>
  <sheetData>
    <row r="1" spans="2:23" s="43" customFormat="1" ht="25.5" customHeight="1" x14ac:dyDescent="0.25"/>
    <row r="2" spans="2:23" s="43" customFormat="1" ht="36.75" customHeight="1" thickBot="1" x14ac:dyDescent="0.3"/>
    <row r="3" spans="2:23" ht="36.75" customHeight="1" x14ac:dyDescent="0.25">
      <c r="B3" s="96" t="s">
        <v>34</v>
      </c>
      <c r="C3" s="97"/>
      <c r="D3" s="34"/>
      <c r="E3" s="34"/>
      <c r="F3" s="34"/>
      <c r="G3" s="34"/>
      <c r="H3" s="34"/>
      <c r="I3" s="34"/>
      <c r="J3" s="68" t="s">
        <v>42</v>
      </c>
      <c r="K3" s="69"/>
      <c r="L3" s="69"/>
      <c r="M3" s="69"/>
      <c r="N3" s="69"/>
      <c r="O3" s="69"/>
      <c r="P3" s="70"/>
    </row>
    <row r="4" spans="2:23" ht="36.75" customHeight="1" thickBot="1" x14ac:dyDescent="0.3">
      <c r="B4" s="35"/>
      <c r="C4" s="36"/>
      <c r="D4" s="37"/>
      <c r="E4" s="37"/>
      <c r="F4" s="37"/>
      <c r="G4" s="37"/>
      <c r="H4" s="37"/>
      <c r="I4" s="37"/>
      <c r="J4" s="71"/>
      <c r="K4" s="72"/>
      <c r="L4" s="72"/>
      <c r="M4" s="72"/>
      <c r="N4" s="72"/>
      <c r="O4" s="72"/>
      <c r="P4" s="73"/>
    </row>
    <row r="5" spans="2:23" ht="89.25" customHeight="1" thickBot="1" x14ac:dyDescent="0.3">
      <c r="B5" s="38"/>
      <c r="C5" s="37"/>
      <c r="D5" s="37"/>
      <c r="E5" s="37"/>
      <c r="F5" s="37"/>
      <c r="G5" s="37"/>
      <c r="H5" s="37"/>
      <c r="I5" s="37"/>
      <c r="J5" s="100" t="s">
        <v>44</v>
      </c>
      <c r="K5" s="101"/>
      <c r="L5" s="102"/>
      <c r="M5" s="103" t="s">
        <v>26</v>
      </c>
      <c r="N5" s="103" t="s">
        <v>46</v>
      </c>
      <c r="O5" s="103" t="s">
        <v>27</v>
      </c>
      <c r="P5" s="104" t="s">
        <v>43</v>
      </c>
      <c r="Q5" s="53" t="s">
        <v>45</v>
      </c>
      <c r="S5" s="51"/>
    </row>
    <row r="6" spans="2:23" ht="89.25" customHeight="1" x14ac:dyDescent="0.25">
      <c r="B6" s="80" t="s">
        <v>23</v>
      </c>
      <c r="C6" s="81"/>
      <c r="D6" s="81"/>
      <c r="E6" s="81"/>
      <c r="F6" s="81"/>
      <c r="G6" s="81"/>
      <c r="H6" s="81"/>
      <c r="I6" s="82"/>
      <c r="J6" s="61" t="s">
        <v>48</v>
      </c>
      <c r="K6" s="62"/>
      <c r="L6" s="62"/>
      <c r="M6" s="63"/>
      <c r="N6" s="58" t="e">
        <f>P6/G9*1</f>
        <v>#DIV/0!</v>
      </c>
      <c r="O6" s="57"/>
      <c r="P6" s="44">
        <f>J164</f>
        <v>0</v>
      </c>
      <c r="Q6" s="54"/>
    </row>
    <row r="7" spans="2:23" ht="89.25" customHeight="1" x14ac:dyDescent="0.25">
      <c r="B7" s="98" t="s">
        <v>31</v>
      </c>
      <c r="C7" s="99"/>
      <c r="D7" s="89"/>
      <c r="E7" s="89"/>
      <c r="F7" s="89"/>
      <c r="G7" s="86" t="s">
        <v>22</v>
      </c>
      <c r="H7" s="86"/>
      <c r="I7" s="37"/>
      <c r="J7" s="64" t="s">
        <v>38</v>
      </c>
      <c r="K7" s="65"/>
      <c r="L7" s="65"/>
      <c r="M7" s="49">
        <f>L164</f>
        <v>0</v>
      </c>
      <c r="N7" s="56" t="e">
        <f>P7/G9*1</f>
        <v>#DIV/0!</v>
      </c>
      <c r="O7" s="50">
        <f>M164</f>
        <v>0</v>
      </c>
      <c r="P7" s="45">
        <f>K164</f>
        <v>0</v>
      </c>
      <c r="Q7" s="55">
        <f>IF(R7&gt;4000,4000,S7)</f>
        <v>0</v>
      </c>
      <c r="R7" s="52">
        <f>G9*10/100</f>
        <v>0</v>
      </c>
      <c r="S7" s="52">
        <f>G9*10/100</f>
        <v>0</v>
      </c>
      <c r="U7" s="67" t="s">
        <v>47</v>
      </c>
      <c r="V7" s="67"/>
      <c r="W7" s="67"/>
    </row>
    <row r="8" spans="2:23" ht="89.25" customHeight="1" thickBot="1" x14ac:dyDescent="0.3">
      <c r="B8" s="98" t="s">
        <v>32</v>
      </c>
      <c r="C8" s="99"/>
      <c r="D8" s="93"/>
      <c r="E8" s="93"/>
      <c r="F8" s="93"/>
      <c r="G8" s="87"/>
      <c r="H8" s="88"/>
      <c r="I8" s="37"/>
      <c r="J8" s="64" t="s">
        <v>37</v>
      </c>
      <c r="K8" s="65"/>
      <c r="L8" s="65"/>
      <c r="M8" s="66"/>
      <c r="N8" s="56" t="e">
        <f>P8/G9*1</f>
        <v>#DIV/0!</v>
      </c>
      <c r="O8" s="17"/>
      <c r="P8" s="45">
        <f>N164</f>
        <v>0</v>
      </c>
      <c r="Q8" s="55">
        <f>IF(R8&gt;2000,2000,S8)</f>
        <v>0</v>
      </c>
      <c r="R8" s="52">
        <f>G9*10/100</f>
        <v>0</v>
      </c>
      <c r="S8" s="52">
        <f>G9*10/100</f>
        <v>0</v>
      </c>
      <c r="U8" s="67" t="s">
        <v>47</v>
      </c>
      <c r="V8" s="67"/>
      <c r="W8" s="67"/>
    </row>
    <row r="9" spans="2:23" ht="89.25" customHeight="1" thickBot="1" x14ac:dyDescent="0.3">
      <c r="B9" s="38"/>
      <c r="C9" s="37"/>
      <c r="D9" s="108" t="s">
        <v>50</v>
      </c>
      <c r="E9" s="109"/>
      <c r="F9" s="110"/>
      <c r="G9" s="59">
        <v>0</v>
      </c>
      <c r="H9" s="19" t="s">
        <v>29</v>
      </c>
      <c r="I9" s="9"/>
      <c r="J9" s="83" t="s">
        <v>36</v>
      </c>
      <c r="K9" s="84"/>
      <c r="L9" s="84"/>
      <c r="M9" s="85"/>
      <c r="N9" s="85"/>
      <c r="O9" s="85"/>
      <c r="P9" s="46">
        <f>O164</f>
        <v>0</v>
      </c>
    </row>
    <row r="10" spans="2:23" ht="59.25" customHeight="1" thickBot="1" x14ac:dyDescent="0.3">
      <c r="B10" s="39"/>
      <c r="C10" s="8"/>
      <c r="D10" s="77" t="s">
        <v>33</v>
      </c>
      <c r="E10" s="78"/>
      <c r="F10" s="79"/>
      <c r="G10" s="20">
        <f>P10</f>
        <v>0</v>
      </c>
      <c r="H10" s="18" t="e">
        <f>G10/G9*1</f>
        <v>#DIV/0!</v>
      </c>
      <c r="I10" s="9"/>
      <c r="J10" s="90" t="s">
        <v>4</v>
      </c>
      <c r="K10" s="91"/>
      <c r="L10" s="91"/>
      <c r="M10" s="91"/>
      <c r="N10" s="91"/>
      <c r="O10" s="92"/>
      <c r="P10" s="47">
        <f>P164</f>
        <v>0</v>
      </c>
    </row>
    <row r="11" spans="2:23" ht="58.5" customHeight="1" thickBot="1" x14ac:dyDescent="0.3"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40"/>
    </row>
    <row r="12" spans="2:23" ht="51.75" customHeight="1" thickBot="1" x14ac:dyDescent="0.3">
      <c r="B12" s="94" t="s">
        <v>24</v>
      </c>
      <c r="C12" s="95"/>
      <c r="D12" s="37"/>
      <c r="E12" s="37"/>
      <c r="F12" s="37"/>
      <c r="G12" s="37"/>
      <c r="H12" s="37"/>
      <c r="I12" s="37"/>
      <c r="J12" s="37"/>
      <c r="K12" s="74" t="s">
        <v>28</v>
      </c>
      <c r="L12" s="75"/>
      <c r="M12" s="76"/>
      <c r="N12" s="48"/>
      <c r="O12" s="37"/>
      <c r="P12" s="40"/>
    </row>
    <row r="13" spans="2:23" ht="115.5" customHeight="1" thickBot="1" x14ac:dyDescent="0.3">
      <c r="B13" s="10" t="s">
        <v>2</v>
      </c>
      <c r="C13" s="11" t="s">
        <v>0</v>
      </c>
      <c r="D13" s="11" t="s">
        <v>3</v>
      </c>
      <c r="E13" s="11" t="s">
        <v>30</v>
      </c>
      <c r="F13" s="11" t="s">
        <v>5</v>
      </c>
      <c r="G13" s="11" t="s">
        <v>15</v>
      </c>
      <c r="H13" s="11" t="s">
        <v>16</v>
      </c>
      <c r="I13" s="11" t="s">
        <v>14</v>
      </c>
      <c r="J13" s="105" t="s">
        <v>25</v>
      </c>
      <c r="K13" s="105" t="s">
        <v>40</v>
      </c>
      <c r="L13" s="107" t="s">
        <v>26</v>
      </c>
      <c r="M13" s="107" t="s">
        <v>27</v>
      </c>
      <c r="N13" s="105" t="s">
        <v>41</v>
      </c>
      <c r="O13" s="105" t="s">
        <v>39</v>
      </c>
      <c r="P13" s="106" t="s">
        <v>35</v>
      </c>
    </row>
    <row r="14" spans="2:23" ht="81" customHeight="1" x14ac:dyDescent="0.25">
      <c r="B14" s="12">
        <v>1</v>
      </c>
      <c r="C14" s="21"/>
      <c r="D14" s="22"/>
      <c r="E14" s="23"/>
      <c r="F14" s="23"/>
      <c r="G14" s="23"/>
      <c r="H14" s="23"/>
      <c r="I14" s="23"/>
      <c r="J14" s="24">
        <v>0</v>
      </c>
      <c r="K14" s="24">
        <v>0</v>
      </c>
      <c r="L14" s="25"/>
      <c r="M14" s="25"/>
      <c r="N14" s="24">
        <v>0</v>
      </c>
      <c r="O14" s="24">
        <v>0</v>
      </c>
      <c r="P14" s="2">
        <f>O14+N14+K14+J14</f>
        <v>0</v>
      </c>
    </row>
    <row r="15" spans="2:23" ht="81" customHeight="1" x14ac:dyDescent="0.25">
      <c r="B15" s="13">
        <v>2</v>
      </c>
      <c r="C15" s="26"/>
      <c r="D15" s="22"/>
      <c r="E15" s="27"/>
      <c r="F15" s="27"/>
      <c r="G15" s="27"/>
      <c r="H15" s="27"/>
      <c r="I15" s="27"/>
      <c r="J15" s="28">
        <v>0</v>
      </c>
      <c r="K15" s="28">
        <v>0</v>
      </c>
      <c r="L15" s="29"/>
      <c r="M15" s="29"/>
      <c r="N15" s="28">
        <v>0</v>
      </c>
      <c r="O15" s="28">
        <v>0</v>
      </c>
      <c r="P15" s="3">
        <f t="shared" ref="P15:P78" si="0">O15+N15+K15+J15</f>
        <v>0</v>
      </c>
    </row>
    <row r="16" spans="2:23" ht="81" customHeight="1" x14ac:dyDescent="0.25">
      <c r="B16" s="13">
        <v>3</v>
      </c>
      <c r="C16" s="26"/>
      <c r="D16" s="22"/>
      <c r="E16" s="27"/>
      <c r="F16" s="27"/>
      <c r="G16" s="27"/>
      <c r="H16" s="27"/>
      <c r="I16" s="27"/>
      <c r="J16" s="28">
        <v>0</v>
      </c>
      <c r="K16" s="28">
        <v>0</v>
      </c>
      <c r="L16" s="29"/>
      <c r="M16" s="29"/>
      <c r="N16" s="28">
        <v>0</v>
      </c>
      <c r="O16" s="28">
        <v>0</v>
      </c>
      <c r="P16" s="3">
        <f t="shared" si="0"/>
        <v>0</v>
      </c>
    </row>
    <row r="17" spans="2:16" ht="81" customHeight="1" x14ac:dyDescent="0.25">
      <c r="B17" s="13">
        <v>4</v>
      </c>
      <c r="C17" s="26"/>
      <c r="D17" s="22"/>
      <c r="E17" s="27"/>
      <c r="F17" s="27"/>
      <c r="G17" s="27"/>
      <c r="H17" s="27"/>
      <c r="I17" s="27"/>
      <c r="J17" s="28">
        <v>0</v>
      </c>
      <c r="K17" s="28">
        <v>0</v>
      </c>
      <c r="L17" s="29"/>
      <c r="M17" s="29"/>
      <c r="N17" s="28">
        <v>0</v>
      </c>
      <c r="O17" s="28">
        <v>0</v>
      </c>
      <c r="P17" s="3">
        <f t="shared" si="0"/>
        <v>0</v>
      </c>
    </row>
    <row r="18" spans="2:16" ht="81" customHeight="1" x14ac:dyDescent="0.25">
      <c r="B18" s="13">
        <v>5</v>
      </c>
      <c r="C18" s="26"/>
      <c r="D18" s="22"/>
      <c r="E18" s="27"/>
      <c r="F18" s="27"/>
      <c r="G18" s="27"/>
      <c r="H18" s="27"/>
      <c r="I18" s="27"/>
      <c r="J18" s="28">
        <v>0</v>
      </c>
      <c r="K18" s="28">
        <v>0</v>
      </c>
      <c r="L18" s="29"/>
      <c r="M18" s="29"/>
      <c r="N18" s="28">
        <v>0</v>
      </c>
      <c r="O18" s="28">
        <v>0</v>
      </c>
      <c r="P18" s="3">
        <f t="shared" si="0"/>
        <v>0</v>
      </c>
    </row>
    <row r="19" spans="2:16" ht="81" customHeight="1" x14ac:dyDescent="0.25">
      <c r="B19" s="13">
        <v>6</v>
      </c>
      <c r="C19" s="26"/>
      <c r="D19" s="22"/>
      <c r="E19" s="27"/>
      <c r="F19" s="27"/>
      <c r="G19" s="27"/>
      <c r="H19" s="27"/>
      <c r="I19" s="27"/>
      <c r="J19" s="28">
        <v>0</v>
      </c>
      <c r="K19" s="28">
        <v>0</v>
      </c>
      <c r="L19" s="29"/>
      <c r="M19" s="29"/>
      <c r="N19" s="28">
        <v>0</v>
      </c>
      <c r="O19" s="28">
        <v>0</v>
      </c>
      <c r="P19" s="3">
        <f t="shared" si="0"/>
        <v>0</v>
      </c>
    </row>
    <row r="20" spans="2:16" ht="81" customHeight="1" x14ac:dyDescent="0.25">
      <c r="B20" s="13">
        <v>7</v>
      </c>
      <c r="C20" s="26"/>
      <c r="D20" s="22"/>
      <c r="E20" s="27"/>
      <c r="F20" s="27"/>
      <c r="G20" s="27"/>
      <c r="H20" s="27"/>
      <c r="I20" s="27"/>
      <c r="J20" s="28">
        <v>0</v>
      </c>
      <c r="K20" s="28">
        <v>0</v>
      </c>
      <c r="L20" s="29"/>
      <c r="M20" s="29"/>
      <c r="N20" s="28">
        <v>0</v>
      </c>
      <c r="O20" s="28">
        <v>0</v>
      </c>
      <c r="P20" s="3">
        <f t="shared" si="0"/>
        <v>0</v>
      </c>
    </row>
    <row r="21" spans="2:16" ht="81" customHeight="1" x14ac:dyDescent="0.25">
      <c r="B21" s="13">
        <v>8</v>
      </c>
      <c r="C21" s="26"/>
      <c r="D21" s="22"/>
      <c r="E21" s="27"/>
      <c r="F21" s="27"/>
      <c r="G21" s="27"/>
      <c r="H21" s="27"/>
      <c r="I21" s="27"/>
      <c r="J21" s="28">
        <v>0</v>
      </c>
      <c r="K21" s="28">
        <v>0</v>
      </c>
      <c r="L21" s="29"/>
      <c r="M21" s="29"/>
      <c r="N21" s="28">
        <v>0</v>
      </c>
      <c r="O21" s="28">
        <v>0</v>
      </c>
      <c r="P21" s="3">
        <f t="shared" si="0"/>
        <v>0</v>
      </c>
    </row>
    <row r="22" spans="2:16" ht="81" customHeight="1" x14ac:dyDescent="0.25">
      <c r="B22" s="13">
        <v>9</v>
      </c>
      <c r="C22" s="26"/>
      <c r="D22" s="22"/>
      <c r="E22" s="27"/>
      <c r="F22" s="27"/>
      <c r="G22" s="27"/>
      <c r="H22" s="27"/>
      <c r="I22" s="27"/>
      <c r="J22" s="28">
        <v>0</v>
      </c>
      <c r="K22" s="28">
        <v>0</v>
      </c>
      <c r="L22" s="29"/>
      <c r="M22" s="29"/>
      <c r="N22" s="28">
        <v>0</v>
      </c>
      <c r="O22" s="28">
        <v>0</v>
      </c>
      <c r="P22" s="3">
        <f t="shared" si="0"/>
        <v>0</v>
      </c>
    </row>
    <row r="23" spans="2:16" ht="81" customHeight="1" x14ac:dyDescent="0.25">
      <c r="B23" s="13">
        <v>10</v>
      </c>
      <c r="C23" s="26"/>
      <c r="D23" s="22"/>
      <c r="E23" s="27"/>
      <c r="F23" s="27"/>
      <c r="G23" s="27"/>
      <c r="H23" s="27"/>
      <c r="I23" s="27"/>
      <c r="J23" s="28">
        <v>0</v>
      </c>
      <c r="K23" s="28">
        <v>0</v>
      </c>
      <c r="L23" s="29"/>
      <c r="M23" s="29"/>
      <c r="N23" s="28">
        <v>0</v>
      </c>
      <c r="O23" s="28">
        <v>0</v>
      </c>
      <c r="P23" s="3">
        <f t="shared" si="0"/>
        <v>0</v>
      </c>
    </row>
    <row r="24" spans="2:16" ht="81" customHeight="1" x14ac:dyDescent="0.25">
      <c r="B24" s="13">
        <v>11</v>
      </c>
      <c r="C24" s="26"/>
      <c r="D24" s="22"/>
      <c r="E24" s="27"/>
      <c r="F24" s="27"/>
      <c r="G24" s="27"/>
      <c r="H24" s="27"/>
      <c r="I24" s="27"/>
      <c r="J24" s="28">
        <v>0</v>
      </c>
      <c r="K24" s="28">
        <v>0</v>
      </c>
      <c r="L24" s="29"/>
      <c r="M24" s="29"/>
      <c r="N24" s="28">
        <v>0</v>
      </c>
      <c r="O24" s="28">
        <v>0</v>
      </c>
      <c r="P24" s="3">
        <f t="shared" si="0"/>
        <v>0</v>
      </c>
    </row>
    <row r="25" spans="2:16" ht="81" customHeight="1" x14ac:dyDescent="0.25">
      <c r="B25" s="13">
        <v>12</v>
      </c>
      <c r="C25" s="26"/>
      <c r="D25" s="22"/>
      <c r="E25" s="27"/>
      <c r="F25" s="27"/>
      <c r="G25" s="27"/>
      <c r="H25" s="27"/>
      <c r="I25" s="27"/>
      <c r="J25" s="28">
        <v>0</v>
      </c>
      <c r="K25" s="28">
        <v>0</v>
      </c>
      <c r="L25" s="29"/>
      <c r="M25" s="29"/>
      <c r="N25" s="28">
        <v>0</v>
      </c>
      <c r="O25" s="28">
        <v>0</v>
      </c>
      <c r="P25" s="3">
        <f t="shared" si="0"/>
        <v>0</v>
      </c>
    </row>
    <row r="26" spans="2:16" ht="81" customHeight="1" x14ac:dyDescent="0.25">
      <c r="B26" s="13">
        <v>13</v>
      </c>
      <c r="C26" s="26"/>
      <c r="D26" s="22"/>
      <c r="E26" s="27"/>
      <c r="F26" s="27"/>
      <c r="G26" s="27"/>
      <c r="H26" s="27"/>
      <c r="I26" s="27"/>
      <c r="J26" s="28">
        <v>0</v>
      </c>
      <c r="K26" s="28">
        <v>0</v>
      </c>
      <c r="L26" s="29"/>
      <c r="M26" s="29"/>
      <c r="N26" s="28">
        <v>0</v>
      </c>
      <c r="O26" s="28">
        <v>0</v>
      </c>
      <c r="P26" s="3">
        <f t="shared" si="0"/>
        <v>0</v>
      </c>
    </row>
    <row r="27" spans="2:16" ht="81" customHeight="1" x14ac:dyDescent="0.25">
      <c r="B27" s="13">
        <v>14</v>
      </c>
      <c r="C27" s="26"/>
      <c r="D27" s="22"/>
      <c r="E27" s="27"/>
      <c r="F27" s="27"/>
      <c r="G27" s="27"/>
      <c r="H27" s="27"/>
      <c r="I27" s="27"/>
      <c r="J27" s="28">
        <v>0</v>
      </c>
      <c r="K27" s="28">
        <v>0</v>
      </c>
      <c r="L27" s="29"/>
      <c r="M27" s="29"/>
      <c r="N27" s="28">
        <v>0</v>
      </c>
      <c r="O27" s="28">
        <v>0</v>
      </c>
      <c r="P27" s="3">
        <f t="shared" si="0"/>
        <v>0</v>
      </c>
    </row>
    <row r="28" spans="2:16" ht="81" customHeight="1" x14ac:dyDescent="0.25">
      <c r="B28" s="13">
        <v>15</v>
      </c>
      <c r="C28" s="26"/>
      <c r="D28" s="22"/>
      <c r="E28" s="27"/>
      <c r="F28" s="27"/>
      <c r="G28" s="27"/>
      <c r="H28" s="27"/>
      <c r="I28" s="27"/>
      <c r="J28" s="28">
        <v>0</v>
      </c>
      <c r="K28" s="28">
        <v>0</v>
      </c>
      <c r="L28" s="29"/>
      <c r="M28" s="29"/>
      <c r="N28" s="28">
        <v>0</v>
      </c>
      <c r="O28" s="28">
        <v>0</v>
      </c>
      <c r="P28" s="3">
        <f t="shared" si="0"/>
        <v>0</v>
      </c>
    </row>
    <row r="29" spans="2:16" ht="81" customHeight="1" x14ac:dyDescent="0.25">
      <c r="B29" s="13">
        <v>16</v>
      </c>
      <c r="C29" s="26"/>
      <c r="D29" s="22"/>
      <c r="E29" s="27"/>
      <c r="F29" s="27"/>
      <c r="G29" s="27"/>
      <c r="H29" s="27"/>
      <c r="I29" s="27"/>
      <c r="J29" s="28">
        <v>0</v>
      </c>
      <c r="K29" s="28">
        <v>0</v>
      </c>
      <c r="L29" s="29"/>
      <c r="M29" s="29"/>
      <c r="N29" s="28">
        <v>0</v>
      </c>
      <c r="O29" s="28">
        <v>0</v>
      </c>
      <c r="P29" s="3">
        <f t="shared" si="0"/>
        <v>0</v>
      </c>
    </row>
    <row r="30" spans="2:16" ht="81" customHeight="1" x14ac:dyDescent="0.25">
      <c r="B30" s="13">
        <v>17</v>
      </c>
      <c r="C30" s="26"/>
      <c r="D30" s="22"/>
      <c r="E30" s="27"/>
      <c r="F30" s="27"/>
      <c r="G30" s="27"/>
      <c r="H30" s="27"/>
      <c r="I30" s="27"/>
      <c r="J30" s="28">
        <v>0</v>
      </c>
      <c r="K30" s="28">
        <v>0</v>
      </c>
      <c r="L30" s="29"/>
      <c r="M30" s="29"/>
      <c r="N30" s="28">
        <v>0</v>
      </c>
      <c r="O30" s="28">
        <v>0</v>
      </c>
      <c r="P30" s="3">
        <f t="shared" si="0"/>
        <v>0</v>
      </c>
    </row>
    <row r="31" spans="2:16" ht="81" customHeight="1" x14ac:dyDescent="0.25">
      <c r="B31" s="13">
        <v>18</v>
      </c>
      <c r="C31" s="26"/>
      <c r="D31" s="22"/>
      <c r="E31" s="27"/>
      <c r="F31" s="27"/>
      <c r="G31" s="27"/>
      <c r="H31" s="27"/>
      <c r="I31" s="27"/>
      <c r="J31" s="28">
        <v>0</v>
      </c>
      <c r="K31" s="28">
        <v>0</v>
      </c>
      <c r="L31" s="29"/>
      <c r="M31" s="29"/>
      <c r="N31" s="28">
        <v>0</v>
      </c>
      <c r="O31" s="28">
        <v>0</v>
      </c>
      <c r="P31" s="3">
        <f t="shared" si="0"/>
        <v>0</v>
      </c>
    </row>
    <row r="32" spans="2:16" ht="81" customHeight="1" x14ac:dyDescent="0.25">
      <c r="B32" s="13">
        <v>19</v>
      </c>
      <c r="C32" s="26"/>
      <c r="D32" s="22"/>
      <c r="E32" s="27"/>
      <c r="F32" s="27"/>
      <c r="G32" s="27"/>
      <c r="H32" s="27"/>
      <c r="I32" s="27"/>
      <c r="J32" s="28">
        <v>0</v>
      </c>
      <c r="K32" s="28">
        <v>0</v>
      </c>
      <c r="L32" s="29"/>
      <c r="M32" s="29"/>
      <c r="N32" s="28">
        <v>0</v>
      </c>
      <c r="O32" s="28">
        <v>0</v>
      </c>
      <c r="P32" s="3">
        <f t="shared" si="0"/>
        <v>0</v>
      </c>
    </row>
    <row r="33" spans="2:16" ht="81" customHeight="1" x14ac:dyDescent="0.25">
      <c r="B33" s="13">
        <v>20</v>
      </c>
      <c r="C33" s="26"/>
      <c r="D33" s="22"/>
      <c r="E33" s="27"/>
      <c r="F33" s="27"/>
      <c r="G33" s="27"/>
      <c r="H33" s="27"/>
      <c r="I33" s="27"/>
      <c r="J33" s="28">
        <v>0</v>
      </c>
      <c r="K33" s="28">
        <v>0</v>
      </c>
      <c r="L33" s="29"/>
      <c r="M33" s="29"/>
      <c r="N33" s="28">
        <v>0</v>
      </c>
      <c r="O33" s="28">
        <v>0</v>
      </c>
      <c r="P33" s="3">
        <f t="shared" si="0"/>
        <v>0</v>
      </c>
    </row>
    <row r="34" spans="2:16" ht="81" customHeight="1" x14ac:dyDescent="0.25">
      <c r="B34" s="13">
        <v>21</v>
      </c>
      <c r="C34" s="26"/>
      <c r="D34" s="22"/>
      <c r="E34" s="27"/>
      <c r="F34" s="27"/>
      <c r="G34" s="27"/>
      <c r="H34" s="27"/>
      <c r="I34" s="27"/>
      <c r="J34" s="28">
        <v>0</v>
      </c>
      <c r="K34" s="28">
        <v>0</v>
      </c>
      <c r="L34" s="29"/>
      <c r="M34" s="29"/>
      <c r="N34" s="28">
        <v>0</v>
      </c>
      <c r="O34" s="28">
        <v>0</v>
      </c>
      <c r="P34" s="3">
        <f t="shared" si="0"/>
        <v>0</v>
      </c>
    </row>
    <row r="35" spans="2:16" ht="81" customHeight="1" x14ac:dyDescent="0.25">
      <c r="B35" s="13">
        <v>22</v>
      </c>
      <c r="C35" s="26"/>
      <c r="D35" s="22"/>
      <c r="E35" s="27"/>
      <c r="F35" s="27"/>
      <c r="G35" s="27"/>
      <c r="H35" s="27"/>
      <c r="I35" s="27"/>
      <c r="J35" s="28">
        <v>0</v>
      </c>
      <c r="K35" s="28">
        <v>0</v>
      </c>
      <c r="L35" s="29"/>
      <c r="M35" s="29"/>
      <c r="N35" s="28">
        <v>0</v>
      </c>
      <c r="O35" s="28">
        <v>0</v>
      </c>
      <c r="P35" s="3">
        <f t="shared" si="0"/>
        <v>0</v>
      </c>
    </row>
    <row r="36" spans="2:16" ht="81" customHeight="1" x14ac:dyDescent="0.25">
      <c r="B36" s="13">
        <v>23</v>
      </c>
      <c r="C36" s="26"/>
      <c r="D36" s="22"/>
      <c r="E36" s="27"/>
      <c r="F36" s="27"/>
      <c r="G36" s="27"/>
      <c r="H36" s="27"/>
      <c r="I36" s="27"/>
      <c r="J36" s="28">
        <v>0</v>
      </c>
      <c r="K36" s="28">
        <v>0</v>
      </c>
      <c r="L36" s="29"/>
      <c r="M36" s="29"/>
      <c r="N36" s="28">
        <v>0</v>
      </c>
      <c r="O36" s="28">
        <v>0</v>
      </c>
      <c r="P36" s="3">
        <f t="shared" si="0"/>
        <v>0</v>
      </c>
    </row>
    <row r="37" spans="2:16" ht="81" customHeight="1" x14ac:dyDescent="0.25">
      <c r="B37" s="13">
        <v>24</v>
      </c>
      <c r="C37" s="26"/>
      <c r="D37" s="22"/>
      <c r="E37" s="27"/>
      <c r="F37" s="27"/>
      <c r="G37" s="27"/>
      <c r="H37" s="27"/>
      <c r="I37" s="27"/>
      <c r="J37" s="28">
        <v>0</v>
      </c>
      <c r="K37" s="28">
        <v>0</v>
      </c>
      <c r="L37" s="29"/>
      <c r="M37" s="29"/>
      <c r="N37" s="28">
        <v>0</v>
      </c>
      <c r="O37" s="28">
        <v>0</v>
      </c>
      <c r="P37" s="3">
        <f t="shared" si="0"/>
        <v>0</v>
      </c>
    </row>
    <row r="38" spans="2:16" ht="81" customHeight="1" x14ac:dyDescent="0.25">
      <c r="B38" s="13">
        <v>25</v>
      </c>
      <c r="C38" s="26"/>
      <c r="D38" s="22"/>
      <c r="E38" s="27"/>
      <c r="F38" s="27"/>
      <c r="G38" s="27"/>
      <c r="H38" s="27"/>
      <c r="I38" s="27"/>
      <c r="J38" s="28">
        <v>0</v>
      </c>
      <c r="K38" s="28">
        <v>0</v>
      </c>
      <c r="L38" s="29"/>
      <c r="M38" s="29"/>
      <c r="N38" s="28">
        <v>0</v>
      </c>
      <c r="O38" s="28">
        <v>0</v>
      </c>
      <c r="P38" s="3">
        <f t="shared" si="0"/>
        <v>0</v>
      </c>
    </row>
    <row r="39" spans="2:16" ht="81" customHeight="1" x14ac:dyDescent="0.25">
      <c r="B39" s="13">
        <v>26</v>
      </c>
      <c r="C39" s="26"/>
      <c r="D39" s="22"/>
      <c r="E39" s="27"/>
      <c r="F39" s="27"/>
      <c r="G39" s="27"/>
      <c r="H39" s="27"/>
      <c r="I39" s="27"/>
      <c r="J39" s="28">
        <v>0</v>
      </c>
      <c r="K39" s="28">
        <v>0</v>
      </c>
      <c r="L39" s="29"/>
      <c r="M39" s="29"/>
      <c r="N39" s="28">
        <v>0</v>
      </c>
      <c r="O39" s="28">
        <v>0</v>
      </c>
      <c r="P39" s="3">
        <f t="shared" si="0"/>
        <v>0</v>
      </c>
    </row>
    <row r="40" spans="2:16" ht="81" customHeight="1" x14ac:dyDescent="0.25">
      <c r="B40" s="13">
        <v>27</v>
      </c>
      <c r="C40" s="26"/>
      <c r="D40" s="22"/>
      <c r="E40" s="27"/>
      <c r="F40" s="27"/>
      <c r="G40" s="27"/>
      <c r="H40" s="27"/>
      <c r="I40" s="27"/>
      <c r="J40" s="28">
        <v>0</v>
      </c>
      <c r="K40" s="28">
        <v>0</v>
      </c>
      <c r="L40" s="29"/>
      <c r="M40" s="29"/>
      <c r="N40" s="28">
        <v>0</v>
      </c>
      <c r="O40" s="28">
        <v>0</v>
      </c>
      <c r="P40" s="3">
        <f t="shared" si="0"/>
        <v>0</v>
      </c>
    </row>
    <row r="41" spans="2:16" ht="81" customHeight="1" x14ac:dyDescent="0.25">
      <c r="B41" s="13">
        <v>28</v>
      </c>
      <c r="C41" s="26"/>
      <c r="D41" s="22"/>
      <c r="E41" s="27"/>
      <c r="F41" s="27"/>
      <c r="G41" s="27"/>
      <c r="H41" s="27"/>
      <c r="I41" s="27"/>
      <c r="J41" s="28">
        <v>0</v>
      </c>
      <c r="K41" s="28">
        <v>0</v>
      </c>
      <c r="L41" s="29"/>
      <c r="M41" s="29"/>
      <c r="N41" s="28">
        <v>0</v>
      </c>
      <c r="O41" s="28">
        <v>0</v>
      </c>
      <c r="P41" s="3">
        <f t="shared" si="0"/>
        <v>0</v>
      </c>
    </row>
    <row r="42" spans="2:16" ht="81" customHeight="1" x14ac:dyDescent="0.25">
      <c r="B42" s="13">
        <v>29</v>
      </c>
      <c r="C42" s="26"/>
      <c r="D42" s="22"/>
      <c r="E42" s="27"/>
      <c r="F42" s="27"/>
      <c r="G42" s="27"/>
      <c r="H42" s="27"/>
      <c r="I42" s="27"/>
      <c r="J42" s="28">
        <v>0</v>
      </c>
      <c r="K42" s="28">
        <v>0</v>
      </c>
      <c r="L42" s="29"/>
      <c r="M42" s="29"/>
      <c r="N42" s="28">
        <v>0</v>
      </c>
      <c r="O42" s="28">
        <v>0</v>
      </c>
      <c r="P42" s="3">
        <f t="shared" si="0"/>
        <v>0</v>
      </c>
    </row>
    <row r="43" spans="2:16" ht="81" customHeight="1" x14ac:dyDescent="0.25">
      <c r="B43" s="13">
        <v>30</v>
      </c>
      <c r="C43" s="26"/>
      <c r="D43" s="22"/>
      <c r="E43" s="27"/>
      <c r="F43" s="27"/>
      <c r="G43" s="27"/>
      <c r="H43" s="27"/>
      <c r="I43" s="27"/>
      <c r="J43" s="28">
        <v>0</v>
      </c>
      <c r="K43" s="28">
        <v>0</v>
      </c>
      <c r="L43" s="29"/>
      <c r="M43" s="29"/>
      <c r="N43" s="28">
        <v>0</v>
      </c>
      <c r="O43" s="28">
        <v>0</v>
      </c>
      <c r="P43" s="3">
        <f t="shared" si="0"/>
        <v>0</v>
      </c>
    </row>
    <row r="44" spans="2:16" ht="81" customHeight="1" x14ac:dyDescent="0.25">
      <c r="B44" s="13">
        <v>31</v>
      </c>
      <c r="C44" s="26"/>
      <c r="D44" s="22"/>
      <c r="E44" s="27"/>
      <c r="F44" s="27"/>
      <c r="G44" s="27"/>
      <c r="H44" s="27"/>
      <c r="I44" s="27"/>
      <c r="J44" s="28">
        <v>0</v>
      </c>
      <c r="K44" s="28">
        <v>0</v>
      </c>
      <c r="L44" s="29"/>
      <c r="M44" s="29"/>
      <c r="N44" s="28">
        <v>0</v>
      </c>
      <c r="O44" s="28">
        <v>0</v>
      </c>
      <c r="P44" s="3">
        <f t="shared" si="0"/>
        <v>0</v>
      </c>
    </row>
    <row r="45" spans="2:16" ht="81" customHeight="1" x14ac:dyDescent="0.25">
      <c r="B45" s="13">
        <v>32</v>
      </c>
      <c r="C45" s="26"/>
      <c r="D45" s="22"/>
      <c r="E45" s="27"/>
      <c r="F45" s="27"/>
      <c r="G45" s="27"/>
      <c r="H45" s="27"/>
      <c r="I45" s="27"/>
      <c r="J45" s="28">
        <v>0</v>
      </c>
      <c r="K45" s="28">
        <v>0</v>
      </c>
      <c r="L45" s="29"/>
      <c r="M45" s="29"/>
      <c r="N45" s="28">
        <v>0</v>
      </c>
      <c r="O45" s="28">
        <v>0</v>
      </c>
      <c r="P45" s="3">
        <f t="shared" si="0"/>
        <v>0</v>
      </c>
    </row>
    <row r="46" spans="2:16" ht="81" customHeight="1" x14ac:dyDescent="0.25">
      <c r="B46" s="13">
        <v>33</v>
      </c>
      <c r="C46" s="26"/>
      <c r="D46" s="22"/>
      <c r="E46" s="27"/>
      <c r="F46" s="27"/>
      <c r="G46" s="27"/>
      <c r="H46" s="27"/>
      <c r="I46" s="27"/>
      <c r="J46" s="28">
        <v>0</v>
      </c>
      <c r="K46" s="28">
        <v>0</v>
      </c>
      <c r="L46" s="29"/>
      <c r="M46" s="29"/>
      <c r="N46" s="28">
        <v>0</v>
      </c>
      <c r="O46" s="28">
        <v>0</v>
      </c>
      <c r="P46" s="3">
        <f t="shared" si="0"/>
        <v>0</v>
      </c>
    </row>
    <row r="47" spans="2:16" ht="81" customHeight="1" x14ac:dyDescent="0.25">
      <c r="B47" s="13">
        <v>34</v>
      </c>
      <c r="C47" s="26"/>
      <c r="D47" s="22"/>
      <c r="E47" s="27"/>
      <c r="F47" s="27"/>
      <c r="G47" s="27"/>
      <c r="H47" s="27"/>
      <c r="I47" s="27"/>
      <c r="J47" s="28">
        <v>0</v>
      </c>
      <c r="K47" s="28">
        <v>0</v>
      </c>
      <c r="L47" s="29"/>
      <c r="M47" s="29"/>
      <c r="N47" s="28">
        <v>0</v>
      </c>
      <c r="O47" s="28">
        <v>0</v>
      </c>
      <c r="P47" s="3">
        <f t="shared" si="0"/>
        <v>0</v>
      </c>
    </row>
    <row r="48" spans="2:16" ht="81" customHeight="1" x14ac:dyDescent="0.25">
      <c r="B48" s="13">
        <v>35</v>
      </c>
      <c r="C48" s="26"/>
      <c r="D48" s="22"/>
      <c r="E48" s="27"/>
      <c r="F48" s="27"/>
      <c r="G48" s="27"/>
      <c r="H48" s="27"/>
      <c r="I48" s="27"/>
      <c r="J48" s="28">
        <v>0</v>
      </c>
      <c r="K48" s="28">
        <v>0</v>
      </c>
      <c r="L48" s="29"/>
      <c r="M48" s="29"/>
      <c r="N48" s="28">
        <v>0</v>
      </c>
      <c r="O48" s="28">
        <v>0</v>
      </c>
      <c r="P48" s="3">
        <f t="shared" si="0"/>
        <v>0</v>
      </c>
    </row>
    <row r="49" spans="2:16" ht="81" customHeight="1" x14ac:dyDescent="0.25">
      <c r="B49" s="13">
        <v>36</v>
      </c>
      <c r="C49" s="26"/>
      <c r="D49" s="22"/>
      <c r="E49" s="27"/>
      <c r="F49" s="27"/>
      <c r="G49" s="27"/>
      <c r="H49" s="27"/>
      <c r="I49" s="27"/>
      <c r="J49" s="28">
        <v>0</v>
      </c>
      <c r="K49" s="28">
        <v>0</v>
      </c>
      <c r="L49" s="29"/>
      <c r="M49" s="29"/>
      <c r="N49" s="28">
        <v>0</v>
      </c>
      <c r="O49" s="28">
        <v>0</v>
      </c>
      <c r="P49" s="3">
        <f t="shared" si="0"/>
        <v>0</v>
      </c>
    </row>
    <row r="50" spans="2:16" ht="81" customHeight="1" x14ac:dyDescent="0.25">
      <c r="B50" s="13">
        <v>37</v>
      </c>
      <c r="C50" s="26"/>
      <c r="D50" s="22"/>
      <c r="E50" s="27"/>
      <c r="F50" s="27"/>
      <c r="G50" s="27"/>
      <c r="H50" s="27"/>
      <c r="I50" s="27"/>
      <c r="J50" s="28">
        <v>0</v>
      </c>
      <c r="K50" s="28">
        <v>0</v>
      </c>
      <c r="L50" s="29"/>
      <c r="M50" s="29"/>
      <c r="N50" s="28">
        <v>0</v>
      </c>
      <c r="O50" s="28">
        <v>0</v>
      </c>
      <c r="P50" s="3">
        <f t="shared" si="0"/>
        <v>0</v>
      </c>
    </row>
    <row r="51" spans="2:16" ht="81" customHeight="1" x14ac:dyDescent="0.25">
      <c r="B51" s="13">
        <v>38</v>
      </c>
      <c r="C51" s="26"/>
      <c r="D51" s="22"/>
      <c r="E51" s="27"/>
      <c r="F51" s="27"/>
      <c r="G51" s="27"/>
      <c r="H51" s="27"/>
      <c r="I51" s="27"/>
      <c r="J51" s="28">
        <v>0</v>
      </c>
      <c r="K51" s="28">
        <v>0</v>
      </c>
      <c r="L51" s="29"/>
      <c r="M51" s="29"/>
      <c r="N51" s="28">
        <v>0</v>
      </c>
      <c r="O51" s="28">
        <v>0</v>
      </c>
      <c r="P51" s="3">
        <f t="shared" si="0"/>
        <v>0</v>
      </c>
    </row>
    <row r="52" spans="2:16" ht="81" customHeight="1" x14ac:dyDescent="0.25">
      <c r="B52" s="13">
        <v>39</v>
      </c>
      <c r="C52" s="26"/>
      <c r="D52" s="22"/>
      <c r="E52" s="27"/>
      <c r="F52" s="27"/>
      <c r="G52" s="27"/>
      <c r="H52" s="27"/>
      <c r="I52" s="27"/>
      <c r="J52" s="28">
        <v>0</v>
      </c>
      <c r="K52" s="28">
        <v>0</v>
      </c>
      <c r="L52" s="29"/>
      <c r="M52" s="29"/>
      <c r="N52" s="28">
        <v>0</v>
      </c>
      <c r="O52" s="28">
        <v>0</v>
      </c>
      <c r="P52" s="3">
        <f t="shared" si="0"/>
        <v>0</v>
      </c>
    </row>
    <row r="53" spans="2:16" ht="81" customHeight="1" x14ac:dyDescent="0.25">
      <c r="B53" s="13">
        <v>40</v>
      </c>
      <c r="C53" s="26"/>
      <c r="D53" s="22"/>
      <c r="E53" s="27"/>
      <c r="F53" s="27"/>
      <c r="G53" s="27"/>
      <c r="H53" s="27"/>
      <c r="I53" s="27"/>
      <c r="J53" s="28">
        <v>0</v>
      </c>
      <c r="K53" s="28">
        <v>0</v>
      </c>
      <c r="L53" s="29"/>
      <c r="M53" s="29"/>
      <c r="N53" s="28">
        <v>0</v>
      </c>
      <c r="O53" s="28">
        <v>0</v>
      </c>
      <c r="P53" s="3">
        <f t="shared" si="0"/>
        <v>0</v>
      </c>
    </row>
    <row r="54" spans="2:16" ht="81" customHeight="1" x14ac:dyDescent="0.25">
      <c r="B54" s="13">
        <v>41</v>
      </c>
      <c r="C54" s="26"/>
      <c r="D54" s="22"/>
      <c r="E54" s="27"/>
      <c r="F54" s="27"/>
      <c r="G54" s="27"/>
      <c r="H54" s="27"/>
      <c r="I54" s="27"/>
      <c r="J54" s="28">
        <v>0</v>
      </c>
      <c r="K54" s="28">
        <v>0</v>
      </c>
      <c r="L54" s="29"/>
      <c r="M54" s="29"/>
      <c r="N54" s="28">
        <v>0</v>
      </c>
      <c r="O54" s="28">
        <v>0</v>
      </c>
      <c r="P54" s="3">
        <f t="shared" si="0"/>
        <v>0</v>
      </c>
    </row>
    <row r="55" spans="2:16" ht="81" customHeight="1" x14ac:dyDescent="0.25">
      <c r="B55" s="13">
        <v>42</v>
      </c>
      <c r="C55" s="26"/>
      <c r="D55" s="22"/>
      <c r="E55" s="27"/>
      <c r="F55" s="27"/>
      <c r="G55" s="27"/>
      <c r="H55" s="27"/>
      <c r="I55" s="27"/>
      <c r="J55" s="28">
        <v>0</v>
      </c>
      <c r="K55" s="28">
        <v>0</v>
      </c>
      <c r="L55" s="29"/>
      <c r="M55" s="29"/>
      <c r="N55" s="28">
        <v>0</v>
      </c>
      <c r="O55" s="28">
        <v>0</v>
      </c>
      <c r="P55" s="3">
        <f t="shared" si="0"/>
        <v>0</v>
      </c>
    </row>
    <row r="56" spans="2:16" ht="81" customHeight="1" x14ac:dyDescent="0.25">
      <c r="B56" s="13">
        <v>43</v>
      </c>
      <c r="C56" s="26"/>
      <c r="D56" s="22"/>
      <c r="E56" s="27"/>
      <c r="F56" s="27"/>
      <c r="G56" s="27"/>
      <c r="H56" s="27"/>
      <c r="I56" s="27"/>
      <c r="J56" s="28">
        <v>0</v>
      </c>
      <c r="K56" s="28">
        <v>0</v>
      </c>
      <c r="L56" s="29"/>
      <c r="M56" s="29"/>
      <c r="N56" s="28">
        <v>0</v>
      </c>
      <c r="O56" s="28">
        <v>0</v>
      </c>
      <c r="P56" s="3">
        <f t="shared" si="0"/>
        <v>0</v>
      </c>
    </row>
    <row r="57" spans="2:16" ht="81" customHeight="1" x14ac:dyDescent="0.25">
      <c r="B57" s="13">
        <v>44</v>
      </c>
      <c r="C57" s="26"/>
      <c r="D57" s="22"/>
      <c r="E57" s="27"/>
      <c r="F57" s="27"/>
      <c r="G57" s="27"/>
      <c r="H57" s="27"/>
      <c r="I57" s="27"/>
      <c r="J57" s="28">
        <v>0</v>
      </c>
      <c r="K57" s="28">
        <v>0</v>
      </c>
      <c r="L57" s="29"/>
      <c r="M57" s="29"/>
      <c r="N57" s="28">
        <v>0</v>
      </c>
      <c r="O57" s="28">
        <v>0</v>
      </c>
      <c r="P57" s="3">
        <f t="shared" si="0"/>
        <v>0</v>
      </c>
    </row>
    <row r="58" spans="2:16" ht="81" customHeight="1" x14ac:dyDescent="0.25">
      <c r="B58" s="13">
        <v>45</v>
      </c>
      <c r="C58" s="26"/>
      <c r="D58" s="22"/>
      <c r="E58" s="27"/>
      <c r="F58" s="27"/>
      <c r="G58" s="27"/>
      <c r="H58" s="27"/>
      <c r="I58" s="27"/>
      <c r="J58" s="28">
        <v>0</v>
      </c>
      <c r="K58" s="28">
        <v>0</v>
      </c>
      <c r="L58" s="29"/>
      <c r="M58" s="29"/>
      <c r="N58" s="28">
        <v>0</v>
      </c>
      <c r="O58" s="28">
        <v>0</v>
      </c>
      <c r="P58" s="3">
        <f t="shared" si="0"/>
        <v>0</v>
      </c>
    </row>
    <row r="59" spans="2:16" ht="81" customHeight="1" x14ac:dyDescent="0.25">
      <c r="B59" s="13">
        <v>46</v>
      </c>
      <c r="C59" s="26"/>
      <c r="D59" s="22"/>
      <c r="E59" s="27"/>
      <c r="F59" s="27"/>
      <c r="G59" s="27"/>
      <c r="H59" s="27"/>
      <c r="I59" s="27"/>
      <c r="J59" s="28">
        <v>0</v>
      </c>
      <c r="K59" s="28">
        <v>0</v>
      </c>
      <c r="L59" s="29"/>
      <c r="M59" s="29"/>
      <c r="N59" s="28">
        <v>0</v>
      </c>
      <c r="O59" s="28">
        <v>0</v>
      </c>
      <c r="P59" s="3">
        <f t="shared" si="0"/>
        <v>0</v>
      </c>
    </row>
    <row r="60" spans="2:16" ht="81" customHeight="1" x14ac:dyDescent="0.25">
      <c r="B60" s="13">
        <v>47</v>
      </c>
      <c r="C60" s="26"/>
      <c r="D60" s="22"/>
      <c r="E60" s="27"/>
      <c r="F60" s="27"/>
      <c r="G60" s="27"/>
      <c r="H60" s="27"/>
      <c r="I60" s="27"/>
      <c r="J60" s="28">
        <v>0</v>
      </c>
      <c r="K60" s="28">
        <v>0</v>
      </c>
      <c r="L60" s="29"/>
      <c r="M60" s="29"/>
      <c r="N60" s="28">
        <v>0</v>
      </c>
      <c r="O60" s="28">
        <v>0</v>
      </c>
      <c r="P60" s="3">
        <f t="shared" si="0"/>
        <v>0</v>
      </c>
    </row>
    <row r="61" spans="2:16" ht="81" customHeight="1" x14ac:dyDescent="0.25">
      <c r="B61" s="13">
        <v>48</v>
      </c>
      <c r="C61" s="26"/>
      <c r="D61" s="22"/>
      <c r="E61" s="27"/>
      <c r="F61" s="27"/>
      <c r="G61" s="27"/>
      <c r="H61" s="27"/>
      <c r="I61" s="27"/>
      <c r="J61" s="28">
        <v>0</v>
      </c>
      <c r="K61" s="28">
        <v>0</v>
      </c>
      <c r="L61" s="29"/>
      <c r="M61" s="29"/>
      <c r="N61" s="28">
        <v>0</v>
      </c>
      <c r="O61" s="28">
        <v>0</v>
      </c>
      <c r="P61" s="3">
        <f t="shared" si="0"/>
        <v>0</v>
      </c>
    </row>
    <row r="62" spans="2:16" ht="81" customHeight="1" x14ac:dyDescent="0.25">
      <c r="B62" s="13">
        <v>49</v>
      </c>
      <c r="C62" s="26"/>
      <c r="D62" s="22"/>
      <c r="E62" s="27"/>
      <c r="F62" s="27"/>
      <c r="G62" s="27"/>
      <c r="H62" s="27"/>
      <c r="I62" s="27"/>
      <c r="J62" s="28">
        <v>0</v>
      </c>
      <c r="K62" s="28">
        <v>0</v>
      </c>
      <c r="L62" s="29"/>
      <c r="M62" s="29"/>
      <c r="N62" s="28">
        <v>0</v>
      </c>
      <c r="O62" s="28">
        <v>0</v>
      </c>
      <c r="P62" s="3">
        <f t="shared" si="0"/>
        <v>0</v>
      </c>
    </row>
    <row r="63" spans="2:16" ht="81" customHeight="1" x14ac:dyDescent="0.25">
      <c r="B63" s="13">
        <v>50</v>
      </c>
      <c r="C63" s="26"/>
      <c r="D63" s="22"/>
      <c r="E63" s="27"/>
      <c r="F63" s="27"/>
      <c r="G63" s="27"/>
      <c r="H63" s="27"/>
      <c r="I63" s="27"/>
      <c r="J63" s="28">
        <v>0</v>
      </c>
      <c r="K63" s="28">
        <v>0</v>
      </c>
      <c r="L63" s="29"/>
      <c r="M63" s="29"/>
      <c r="N63" s="28">
        <v>0</v>
      </c>
      <c r="O63" s="28">
        <v>0</v>
      </c>
      <c r="P63" s="3">
        <f t="shared" si="0"/>
        <v>0</v>
      </c>
    </row>
    <row r="64" spans="2:16" ht="81" customHeight="1" x14ac:dyDescent="0.25">
      <c r="B64" s="13">
        <v>51</v>
      </c>
      <c r="C64" s="26"/>
      <c r="D64" s="22"/>
      <c r="E64" s="27"/>
      <c r="F64" s="27"/>
      <c r="G64" s="27"/>
      <c r="H64" s="27"/>
      <c r="I64" s="27"/>
      <c r="J64" s="28">
        <v>0</v>
      </c>
      <c r="K64" s="28">
        <v>0</v>
      </c>
      <c r="L64" s="29"/>
      <c r="M64" s="29"/>
      <c r="N64" s="28">
        <v>0</v>
      </c>
      <c r="O64" s="28">
        <v>0</v>
      </c>
      <c r="P64" s="3">
        <f t="shared" si="0"/>
        <v>0</v>
      </c>
    </row>
    <row r="65" spans="2:16" ht="81" customHeight="1" x14ac:dyDescent="0.25">
      <c r="B65" s="13">
        <v>52</v>
      </c>
      <c r="C65" s="26"/>
      <c r="D65" s="22"/>
      <c r="E65" s="27"/>
      <c r="F65" s="27"/>
      <c r="G65" s="27"/>
      <c r="H65" s="27"/>
      <c r="I65" s="27"/>
      <c r="J65" s="28">
        <v>0</v>
      </c>
      <c r="K65" s="28">
        <v>0</v>
      </c>
      <c r="L65" s="29"/>
      <c r="M65" s="29"/>
      <c r="N65" s="28">
        <v>0</v>
      </c>
      <c r="O65" s="28">
        <v>0</v>
      </c>
      <c r="P65" s="3">
        <f t="shared" si="0"/>
        <v>0</v>
      </c>
    </row>
    <row r="66" spans="2:16" ht="81" customHeight="1" x14ac:dyDescent="0.25">
      <c r="B66" s="13">
        <v>53</v>
      </c>
      <c r="C66" s="26"/>
      <c r="D66" s="22"/>
      <c r="E66" s="27"/>
      <c r="F66" s="27"/>
      <c r="G66" s="27"/>
      <c r="H66" s="27"/>
      <c r="I66" s="27"/>
      <c r="J66" s="28">
        <v>0</v>
      </c>
      <c r="K66" s="28">
        <v>0</v>
      </c>
      <c r="L66" s="29"/>
      <c r="M66" s="29"/>
      <c r="N66" s="28">
        <v>0</v>
      </c>
      <c r="O66" s="28">
        <v>0</v>
      </c>
      <c r="P66" s="3">
        <f t="shared" si="0"/>
        <v>0</v>
      </c>
    </row>
    <row r="67" spans="2:16" ht="81" customHeight="1" x14ac:dyDescent="0.25">
      <c r="B67" s="13">
        <v>54</v>
      </c>
      <c r="C67" s="26"/>
      <c r="D67" s="22"/>
      <c r="E67" s="27"/>
      <c r="F67" s="27"/>
      <c r="G67" s="27"/>
      <c r="H67" s="27"/>
      <c r="I67" s="27"/>
      <c r="J67" s="28">
        <v>0</v>
      </c>
      <c r="K67" s="28">
        <v>0</v>
      </c>
      <c r="L67" s="29"/>
      <c r="M67" s="29"/>
      <c r="N67" s="28">
        <v>0</v>
      </c>
      <c r="O67" s="28">
        <v>0</v>
      </c>
      <c r="P67" s="3">
        <f t="shared" si="0"/>
        <v>0</v>
      </c>
    </row>
    <row r="68" spans="2:16" ht="81" customHeight="1" x14ac:dyDescent="0.25">
      <c r="B68" s="13">
        <v>55</v>
      </c>
      <c r="C68" s="26"/>
      <c r="D68" s="22"/>
      <c r="E68" s="27"/>
      <c r="F68" s="27"/>
      <c r="G68" s="27"/>
      <c r="H68" s="27"/>
      <c r="I68" s="27"/>
      <c r="J68" s="28">
        <v>0</v>
      </c>
      <c r="K68" s="28">
        <v>0</v>
      </c>
      <c r="L68" s="29"/>
      <c r="M68" s="29"/>
      <c r="N68" s="28">
        <v>0</v>
      </c>
      <c r="O68" s="28">
        <v>0</v>
      </c>
      <c r="P68" s="3">
        <f t="shared" si="0"/>
        <v>0</v>
      </c>
    </row>
    <row r="69" spans="2:16" ht="81" customHeight="1" x14ac:dyDescent="0.25">
      <c r="B69" s="13">
        <v>56</v>
      </c>
      <c r="C69" s="26"/>
      <c r="D69" s="22"/>
      <c r="E69" s="27"/>
      <c r="F69" s="27"/>
      <c r="G69" s="27"/>
      <c r="H69" s="27"/>
      <c r="I69" s="27"/>
      <c r="J69" s="28">
        <v>0</v>
      </c>
      <c r="K69" s="28">
        <v>0</v>
      </c>
      <c r="L69" s="29"/>
      <c r="M69" s="29"/>
      <c r="N69" s="28">
        <v>0</v>
      </c>
      <c r="O69" s="28">
        <v>0</v>
      </c>
      <c r="P69" s="3">
        <f t="shared" si="0"/>
        <v>0</v>
      </c>
    </row>
    <row r="70" spans="2:16" ht="81" customHeight="1" x14ac:dyDescent="0.25">
      <c r="B70" s="13">
        <v>57</v>
      </c>
      <c r="C70" s="26"/>
      <c r="D70" s="22"/>
      <c r="E70" s="27"/>
      <c r="F70" s="27"/>
      <c r="G70" s="27"/>
      <c r="H70" s="27"/>
      <c r="I70" s="27"/>
      <c r="J70" s="28">
        <v>0</v>
      </c>
      <c r="K70" s="28">
        <v>0</v>
      </c>
      <c r="L70" s="29"/>
      <c r="M70" s="29"/>
      <c r="N70" s="28">
        <v>0</v>
      </c>
      <c r="O70" s="28">
        <v>0</v>
      </c>
      <c r="P70" s="3">
        <f t="shared" si="0"/>
        <v>0</v>
      </c>
    </row>
    <row r="71" spans="2:16" ht="81" customHeight="1" x14ac:dyDescent="0.25">
      <c r="B71" s="13">
        <v>58</v>
      </c>
      <c r="C71" s="26"/>
      <c r="D71" s="22"/>
      <c r="E71" s="27"/>
      <c r="F71" s="27"/>
      <c r="G71" s="27"/>
      <c r="H71" s="27"/>
      <c r="I71" s="27"/>
      <c r="J71" s="28">
        <v>0</v>
      </c>
      <c r="K71" s="28">
        <v>0</v>
      </c>
      <c r="L71" s="29"/>
      <c r="M71" s="29"/>
      <c r="N71" s="28">
        <v>0</v>
      </c>
      <c r="O71" s="28">
        <v>0</v>
      </c>
      <c r="P71" s="3">
        <f t="shared" si="0"/>
        <v>0</v>
      </c>
    </row>
    <row r="72" spans="2:16" ht="81" customHeight="1" x14ac:dyDescent="0.25">
      <c r="B72" s="13">
        <v>59</v>
      </c>
      <c r="C72" s="26"/>
      <c r="D72" s="22"/>
      <c r="E72" s="27"/>
      <c r="F72" s="27"/>
      <c r="G72" s="27"/>
      <c r="H72" s="27"/>
      <c r="I72" s="27"/>
      <c r="J72" s="28">
        <v>0</v>
      </c>
      <c r="K72" s="28">
        <v>0</v>
      </c>
      <c r="L72" s="29"/>
      <c r="M72" s="29"/>
      <c r="N72" s="28">
        <v>0</v>
      </c>
      <c r="O72" s="28">
        <v>0</v>
      </c>
      <c r="P72" s="3">
        <f t="shared" si="0"/>
        <v>0</v>
      </c>
    </row>
    <row r="73" spans="2:16" ht="81" customHeight="1" x14ac:dyDescent="0.25">
      <c r="B73" s="13">
        <v>60</v>
      </c>
      <c r="C73" s="26"/>
      <c r="D73" s="22"/>
      <c r="E73" s="27"/>
      <c r="F73" s="27"/>
      <c r="G73" s="27"/>
      <c r="H73" s="27"/>
      <c r="I73" s="27"/>
      <c r="J73" s="28">
        <v>0</v>
      </c>
      <c r="K73" s="28">
        <v>0</v>
      </c>
      <c r="L73" s="29"/>
      <c r="M73" s="29"/>
      <c r="N73" s="28">
        <v>0</v>
      </c>
      <c r="O73" s="28">
        <v>0</v>
      </c>
      <c r="P73" s="3">
        <f t="shared" si="0"/>
        <v>0</v>
      </c>
    </row>
    <row r="74" spans="2:16" ht="81" customHeight="1" x14ac:dyDescent="0.25">
      <c r="B74" s="13">
        <v>61</v>
      </c>
      <c r="C74" s="26"/>
      <c r="D74" s="22"/>
      <c r="E74" s="27"/>
      <c r="F74" s="27"/>
      <c r="G74" s="27"/>
      <c r="H74" s="27"/>
      <c r="I74" s="27"/>
      <c r="J74" s="28">
        <v>0</v>
      </c>
      <c r="K74" s="28">
        <v>0</v>
      </c>
      <c r="L74" s="29"/>
      <c r="M74" s="29"/>
      <c r="N74" s="28">
        <v>0</v>
      </c>
      <c r="O74" s="28">
        <v>0</v>
      </c>
      <c r="P74" s="3">
        <f t="shared" si="0"/>
        <v>0</v>
      </c>
    </row>
    <row r="75" spans="2:16" ht="81" customHeight="1" x14ac:dyDescent="0.25">
      <c r="B75" s="13">
        <v>62</v>
      </c>
      <c r="C75" s="26"/>
      <c r="D75" s="22"/>
      <c r="E75" s="27"/>
      <c r="F75" s="27"/>
      <c r="G75" s="27"/>
      <c r="H75" s="27"/>
      <c r="I75" s="27"/>
      <c r="J75" s="28">
        <v>0</v>
      </c>
      <c r="K75" s="28">
        <v>0</v>
      </c>
      <c r="L75" s="29"/>
      <c r="M75" s="29"/>
      <c r="N75" s="28">
        <v>0</v>
      </c>
      <c r="O75" s="28">
        <v>0</v>
      </c>
      <c r="P75" s="3">
        <f t="shared" si="0"/>
        <v>0</v>
      </c>
    </row>
    <row r="76" spans="2:16" ht="81" customHeight="1" x14ac:dyDescent="0.25">
      <c r="B76" s="13">
        <v>63</v>
      </c>
      <c r="C76" s="26"/>
      <c r="D76" s="22"/>
      <c r="E76" s="27"/>
      <c r="F76" s="27"/>
      <c r="G76" s="27"/>
      <c r="H76" s="27"/>
      <c r="I76" s="27"/>
      <c r="J76" s="28">
        <v>0</v>
      </c>
      <c r="K76" s="28">
        <v>0</v>
      </c>
      <c r="L76" s="29"/>
      <c r="M76" s="29"/>
      <c r="N76" s="28">
        <v>0</v>
      </c>
      <c r="O76" s="28">
        <v>0</v>
      </c>
      <c r="P76" s="3">
        <f t="shared" si="0"/>
        <v>0</v>
      </c>
    </row>
    <row r="77" spans="2:16" ht="81" customHeight="1" x14ac:dyDescent="0.25">
      <c r="B77" s="13">
        <v>64</v>
      </c>
      <c r="C77" s="26"/>
      <c r="D77" s="22"/>
      <c r="E77" s="27"/>
      <c r="F77" s="27"/>
      <c r="G77" s="27"/>
      <c r="H77" s="27"/>
      <c r="I77" s="27"/>
      <c r="J77" s="28">
        <v>0</v>
      </c>
      <c r="K77" s="28">
        <v>0</v>
      </c>
      <c r="L77" s="29"/>
      <c r="M77" s="29"/>
      <c r="N77" s="28">
        <v>0</v>
      </c>
      <c r="O77" s="28">
        <v>0</v>
      </c>
      <c r="P77" s="3">
        <f t="shared" si="0"/>
        <v>0</v>
      </c>
    </row>
    <row r="78" spans="2:16" ht="81" customHeight="1" x14ac:dyDescent="0.25">
      <c r="B78" s="13">
        <v>65</v>
      </c>
      <c r="C78" s="26"/>
      <c r="D78" s="22"/>
      <c r="E78" s="27"/>
      <c r="F78" s="27"/>
      <c r="G78" s="27"/>
      <c r="H78" s="27"/>
      <c r="I78" s="27"/>
      <c r="J78" s="28">
        <v>0</v>
      </c>
      <c r="K78" s="28">
        <v>0</v>
      </c>
      <c r="L78" s="29"/>
      <c r="M78" s="29"/>
      <c r="N78" s="28">
        <v>0</v>
      </c>
      <c r="O78" s="28">
        <v>0</v>
      </c>
      <c r="P78" s="3">
        <f t="shared" si="0"/>
        <v>0</v>
      </c>
    </row>
    <row r="79" spans="2:16" ht="81" customHeight="1" x14ac:dyDescent="0.25">
      <c r="B79" s="13">
        <v>66</v>
      </c>
      <c r="C79" s="26"/>
      <c r="D79" s="22"/>
      <c r="E79" s="27"/>
      <c r="F79" s="27"/>
      <c r="G79" s="27"/>
      <c r="H79" s="27"/>
      <c r="I79" s="27"/>
      <c r="J79" s="28">
        <v>0</v>
      </c>
      <c r="K79" s="28">
        <v>0</v>
      </c>
      <c r="L79" s="29"/>
      <c r="M79" s="29"/>
      <c r="N79" s="28">
        <v>0</v>
      </c>
      <c r="O79" s="28">
        <v>0</v>
      </c>
      <c r="P79" s="3">
        <f t="shared" ref="P79:P142" si="1">O79+N79+K79+J79</f>
        <v>0</v>
      </c>
    </row>
    <row r="80" spans="2:16" ht="81" customHeight="1" x14ac:dyDescent="0.25">
      <c r="B80" s="13">
        <v>67</v>
      </c>
      <c r="C80" s="26"/>
      <c r="D80" s="22"/>
      <c r="E80" s="27"/>
      <c r="F80" s="27"/>
      <c r="G80" s="27"/>
      <c r="H80" s="27"/>
      <c r="I80" s="27"/>
      <c r="J80" s="28">
        <v>0</v>
      </c>
      <c r="K80" s="28">
        <v>0</v>
      </c>
      <c r="L80" s="29"/>
      <c r="M80" s="29"/>
      <c r="N80" s="28">
        <v>0</v>
      </c>
      <c r="O80" s="28">
        <v>0</v>
      </c>
      <c r="P80" s="3">
        <f t="shared" si="1"/>
        <v>0</v>
      </c>
    </row>
    <row r="81" spans="2:16" ht="81" customHeight="1" x14ac:dyDescent="0.25">
      <c r="B81" s="13">
        <v>68</v>
      </c>
      <c r="C81" s="26"/>
      <c r="D81" s="22"/>
      <c r="E81" s="27"/>
      <c r="F81" s="27"/>
      <c r="G81" s="27"/>
      <c r="H81" s="27"/>
      <c r="I81" s="27"/>
      <c r="J81" s="28">
        <v>0</v>
      </c>
      <c r="K81" s="28">
        <v>0</v>
      </c>
      <c r="L81" s="29"/>
      <c r="M81" s="29"/>
      <c r="N81" s="28">
        <v>0</v>
      </c>
      <c r="O81" s="28">
        <v>0</v>
      </c>
      <c r="P81" s="3">
        <f t="shared" si="1"/>
        <v>0</v>
      </c>
    </row>
    <row r="82" spans="2:16" ht="81" customHeight="1" x14ac:dyDescent="0.25">
      <c r="B82" s="13">
        <v>69</v>
      </c>
      <c r="C82" s="26"/>
      <c r="D82" s="22"/>
      <c r="E82" s="27"/>
      <c r="F82" s="27"/>
      <c r="G82" s="27"/>
      <c r="H82" s="27"/>
      <c r="I82" s="27"/>
      <c r="J82" s="28">
        <v>0</v>
      </c>
      <c r="K82" s="28">
        <v>0</v>
      </c>
      <c r="L82" s="29"/>
      <c r="M82" s="29"/>
      <c r="N82" s="28">
        <v>0</v>
      </c>
      <c r="O82" s="28">
        <v>0</v>
      </c>
      <c r="P82" s="3">
        <f t="shared" si="1"/>
        <v>0</v>
      </c>
    </row>
    <row r="83" spans="2:16" ht="81" customHeight="1" x14ac:dyDescent="0.25">
      <c r="B83" s="13">
        <v>70</v>
      </c>
      <c r="C83" s="26"/>
      <c r="D83" s="22"/>
      <c r="E83" s="27"/>
      <c r="F83" s="27"/>
      <c r="G83" s="27"/>
      <c r="H83" s="27"/>
      <c r="I83" s="27"/>
      <c r="J83" s="28">
        <v>0</v>
      </c>
      <c r="K83" s="28">
        <v>0</v>
      </c>
      <c r="L83" s="29"/>
      <c r="M83" s="29"/>
      <c r="N83" s="28">
        <v>0</v>
      </c>
      <c r="O83" s="28">
        <v>0</v>
      </c>
      <c r="P83" s="3">
        <f t="shared" si="1"/>
        <v>0</v>
      </c>
    </row>
    <row r="84" spans="2:16" ht="81" customHeight="1" x14ac:dyDescent="0.25">
      <c r="B84" s="13">
        <v>71</v>
      </c>
      <c r="C84" s="26"/>
      <c r="D84" s="22"/>
      <c r="E84" s="27"/>
      <c r="F84" s="27"/>
      <c r="G84" s="27"/>
      <c r="H84" s="27"/>
      <c r="I84" s="27"/>
      <c r="J84" s="28">
        <v>0</v>
      </c>
      <c r="K84" s="28">
        <v>0</v>
      </c>
      <c r="L84" s="29"/>
      <c r="M84" s="29"/>
      <c r="N84" s="28">
        <v>0</v>
      </c>
      <c r="O84" s="28">
        <v>0</v>
      </c>
      <c r="P84" s="3">
        <f t="shared" si="1"/>
        <v>0</v>
      </c>
    </row>
    <row r="85" spans="2:16" ht="81" customHeight="1" x14ac:dyDescent="0.25">
      <c r="B85" s="13">
        <v>72</v>
      </c>
      <c r="C85" s="26"/>
      <c r="D85" s="22"/>
      <c r="E85" s="27"/>
      <c r="F85" s="27"/>
      <c r="G85" s="27"/>
      <c r="H85" s="27"/>
      <c r="I85" s="27"/>
      <c r="J85" s="28">
        <v>0</v>
      </c>
      <c r="K85" s="28">
        <v>0</v>
      </c>
      <c r="L85" s="29"/>
      <c r="M85" s="29"/>
      <c r="N85" s="28">
        <v>0</v>
      </c>
      <c r="O85" s="28">
        <v>0</v>
      </c>
      <c r="P85" s="3">
        <f t="shared" si="1"/>
        <v>0</v>
      </c>
    </row>
    <row r="86" spans="2:16" ht="81" customHeight="1" x14ac:dyDescent="0.25">
      <c r="B86" s="13">
        <v>73</v>
      </c>
      <c r="C86" s="26"/>
      <c r="D86" s="22"/>
      <c r="E86" s="27"/>
      <c r="F86" s="27"/>
      <c r="G86" s="27"/>
      <c r="H86" s="27"/>
      <c r="I86" s="27"/>
      <c r="J86" s="28">
        <v>0</v>
      </c>
      <c r="K86" s="28">
        <v>0</v>
      </c>
      <c r="L86" s="29"/>
      <c r="M86" s="29"/>
      <c r="N86" s="28">
        <v>0</v>
      </c>
      <c r="O86" s="28">
        <v>0</v>
      </c>
      <c r="P86" s="3">
        <f t="shared" si="1"/>
        <v>0</v>
      </c>
    </row>
    <row r="87" spans="2:16" ht="81" customHeight="1" x14ac:dyDescent="0.25">
      <c r="B87" s="13">
        <v>74</v>
      </c>
      <c r="C87" s="26"/>
      <c r="D87" s="22"/>
      <c r="E87" s="27"/>
      <c r="F87" s="27"/>
      <c r="G87" s="27"/>
      <c r="H87" s="27"/>
      <c r="I87" s="27"/>
      <c r="J87" s="28">
        <v>0</v>
      </c>
      <c r="K87" s="28">
        <v>0</v>
      </c>
      <c r="L87" s="29"/>
      <c r="M87" s="29"/>
      <c r="N87" s="28">
        <v>0</v>
      </c>
      <c r="O87" s="28">
        <v>0</v>
      </c>
      <c r="P87" s="3">
        <f t="shared" si="1"/>
        <v>0</v>
      </c>
    </row>
    <row r="88" spans="2:16" ht="81" customHeight="1" x14ac:dyDescent="0.25">
      <c r="B88" s="13">
        <v>75</v>
      </c>
      <c r="C88" s="26"/>
      <c r="D88" s="22"/>
      <c r="E88" s="27"/>
      <c r="F88" s="27"/>
      <c r="G88" s="27"/>
      <c r="H88" s="27"/>
      <c r="I88" s="27"/>
      <c r="J88" s="28">
        <v>0</v>
      </c>
      <c r="K88" s="28">
        <v>0</v>
      </c>
      <c r="L88" s="29"/>
      <c r="M88" s="29"/>
      <c r="N88" s="28">
        <v>0</v>
      </c>
      <c r="O88" s="28">
        <v>0</v>
      </c>
      <c r="P88" s="3">
        <f t="shared" si="1"/>
        <v>0</v>
      </c>
    </row>
    <row r="89" spans="2:16" ht="81" customHeight="1" x14ac:dyDescent="0.25">
      <c r="B89" s="13">
        <v>76</v>
      </c>
      <c r="C89" s="26"/>
      <c r="D89" s="22"/>
      <c r="E89" s="27"/>
      <c r="F89" s="27"/>
      <c r="G89" s="27"/>
      <c r="H89" s="27"/>
      <c r="I89" s="27"/>
      <c r="J89" s="28">
        <v>0</v>
      </c>
      <c r="K89" s="28">
        <v>0</v>
      </c>
      <c r="L89" s="29"/>
      <c r="M89" s="29"/>
      <c r="N89" s="28">
        <v>0</v>
      </c>
      <c r="O89" s="28">
        <v>0</v>
      </c>
      <c r="P89" s="3">
        <f t="shared" si="1"/>
        <v>0</v>
      </c>
    </row>
    <row r="90" spans="2:16" ht="81" customHeight="1" x14ac:dyDescent="0.25">
      <c r="B90" s="13">
        <v>77</v>
      </c>
      <c r="C90" s="26"/>
      <c r="D90" s="22"/>
      <c r="E90" s="27"/>
      <c r="F90" s="27"/>
      <c r="G90" s="27"/>
      <c r="H90" s="27"/>
      <c r="I90" s="27"/>
      <c r="J90" s="28">
        <v>0</v>
      </c>
      <c r="K90" s="28">
        <v>0</v>
      </c>
      <c r="L90" s="29"/>
      <c r="M90" s="29"/>
      <c r="N90" s="28">
        <v>0</v>
      </c>
      <c r="O90" s="28">
        <v>0</v>
      </c>
      <c r="P90" s="3">
        <f t="shared" si="1"/>
        <v>0</v>
      </c>
    </row>
    <row r="91" spans="2:16" ht="81" customHeight="1" x14ac:dyDescent="0.25">
      <c r="B91" s="13">
        <v>78</v>
      </c>
      <c r="C91" s="26"/>
      <c r="D91" s="22"/>
      <c r="E91" s="27"/>
      <c r="F91" s="27"/>
      <c r="G91" s="27"/>
      <c r="H91" s="27"/>
      <c r="I91" s="27"/>
      <c r="J91" s="28">
        <v>0</v>
      </c>
      <c r="K91" s="28">
        <v>0</v>
      </c>
      <c r="L91" s="29"/>
      <c r="M91" s="29"/>
      <c r="N91" s="28">
        <v>0</v>
      </c>
      <c r="O91" s="28">
        <v>0</v>
      </c>
      <c r="P91" s="3">
        <f t="shared" si="1"/>
        <v>0</v>
      </c>
    </row>
    <row r="92" spans="2:16" ht="81" customHeight="1" x14ac:dyDescent="0.25">
      <c r="B92" s="13">
        <v>79</v>
      </c>
      <c r="C92" s="26"/>
      <c r="D92" s="22"/>
      <c r="E92" s="27"/>
      <c r="F92" s="27"/>
      <c r="G92" s="27"/>
      <c r="H92" s="27"/>
      <c r="I92" s="27"/>
      <c r="J92" s="28">
        <v>0</v>
      </c>
      <c r="K92" s="28">
        <v>0</v>
      </c>
      <c r="L92" s="29"/>
      <c r="M92" s="29"/>
      <c r="N92" s="28">
        <v>0</v>
      </c>
      <c r="O92" s="28">
        <v>0</v>
      </c>
      <c r="P92" s="3">
        <f t="shared" si="1"/>
        <v>0</v>
      </c>
    </row>
    <row r="93" spans="2:16" ht="81" customHeight="1" x14ac:dyDescent="0.25">
      <c r="B93" s="13">
        <v>80</v>
      </c>
      <c r="C93" s="26"/>
      <c r="D93" s="22"/>
      <c r="E93" s="27"/>
      <c r="F93" s="27"/>
      <c r="G93" s="27"/>
      <c r="H93" s="27"/>
      <c r="I93" s="27"/>
      <c r="J93" s="28">
        <v>0</v>
      </c>
      <c r="K93" s="28">
        <v>0</v>
      </c>
      <c r="L93" s="29"/>
      <c r="M93" s="29"/>
      <c r="N93" s="28">
        <v>0</v>
      </c>
      <c r="O93" s="28">
        <v>0</v>
      </c>
      <c r="P93" s="3">
        <f t="shared" si="1"/>
        <v>0</v>
      </c>
    </row>
    <row r="94" spans="2:16" ht="81" customHeight="1" x14ac:dyDescent="0.25">
      <c r="B94" s="13">
        <v>81</v>
      </c>
      <c r="C94" s="26"/>
      <c r="D94" s="22"/>
      <c r="E94" s="27"/>
      <c r="F94" s="27"/>
      <c r="G94" s="27"/>
      <c r="H94" s="27"/>
      <c r="I94" s="27"/>
      <c r="J94" s="28">
        <v>0</v>
      </c>
      <c r="K94" s="28">
        <v>0</v>
      </c>
      <c r="L94" s="29"/>
      <c r="M94" s="29"/>
      <c r="N94" s="28">
        <v>0</v>
      </c>
      <c r="O94" s="28">
        <v>0</v>
      </c>
      <c r="P94" s="3">
        <f t="shared" si="1"/>
        <v>0</v>
      </c>
    </row>
    <row r="95" spans="2:16" ht="81" customHeight="1" x14ac:dyDescent="0.25">
      <c r="B95" s="13">
        <v>82</v>
      </c>
      <c r="C95" s="26"/>
      <c r="D95" s="22"/>
      <c r="E95" s="27"/>
      <c r="F95" s="27"/>
      <c r="G95" s="27"/>
      <c r="H95" s="27"/>
      <c r="I95" s="27"/>
      <c r="J95" s="28">
        <v>0</v>
      </c>
      <c r="K95" s="28">
        <v>0</v>
      </c>
      <c r="L95" s="29"/>
      <c r="M95" s="29"/>
      <c r="N95" s="28">
        <v>0</v>
      </c>
      <c r="O95" s="28">
        <v>0</v>
      </c>
      <c r="P95" s="3">
        <f t="shared" si="1"/>
        <v>0</v>
      </c>
    </row>
    <row r="96" spans="2:16" ht="81" customHeight="1" x14ac:dyDescent="0.25">
      <c r="B96" s="13">
        <v>83</v>
      </c>
      <c r="C96" s="26"/>
      <c r="D96" s="22"/>
      <c r="E96" s="27"/>
      <c r="F96" s="27"/>
      <c r="G96" s="27"/>
      <c r="H96" s="27"/>
      <c r="I96" s="27"/>
      <c r="J96" s="28">
        <v>0</v>
      </c>
      <c r="K96" s="28">
        <v>0</v>
      </c>
      <c r="L96" s="29"/>
      <c r="M96" s="29"/>
      <c r="N96" s="28">
        <v>0</v>
      </c>
      <c r="O96" s="28">
        <v>0</v>
      </c>
      <c r="P96" s="3">
        <f t="shared" si="1"/>
        <v>0</v>
      </c>
    </row>
    <row r="97" spans="2:16" ht="81" customHeight="1" x14ac:dyDescent="0.25">
      <c r="B97" s="13">
        <v>84</v>
      </c>
      <c r="C97" s="26"/>
      <c r="D97" s="22"/>
      <c r="E97" s="27"/>
      <c r="F97" s="27"/>
      <c r="G97" s="27"/>
      <c r="H97" s="27"/>
      <c r="I97" s="27"/>
      <c r="J97" s="28">
        <v>0</v>
      </c>
      <c r="K97" s="28">
        <v>0</v>
      </c>
      <c r="L97" s="29"/>
      <c r="M97" s="29"/>
      <c r="N97" s="28">
        <v>0</v>
      </c>
      <c r="O97" s="28">
        <v>0</v>
      </c>
      <c r="P97" s="3">
        <f t="shared" si="1"/>
        <v>0</v>
      </c>
    </row>
    <row r="98" spans="2:16" ht="81" customHeight="1" x14ac:dyDescent="0.25">
      <c r="B98" s="13">
        <v>85</v>
      </c>
      <c r="C98" s="26"/>
      <c r="D98" s="22"/>
      <c r="E98" s="27"/>
      <c r="F98" s="27"/>
      <c r="G98" s="27"/>
      <c r="H98" s="27"/>
      <c r="I98" s="27"/>
      <c r="J98" s="28">
        <v>0</v>
      </c>
      <c r="K98" s="28">
        <v>0</v>
      </c>
      <c r="L98" s="29"/>
      <c r="M98" s="29"/>
      <c r="N98" s="28">
        <v>0</v>
      </c>
      <c r="O98" s="28">
        <v>0</v>
      </c>
      <c r="P98" s="3">
        <f t="shared" si="1"/>
        <v>0</v>
      </c>
    </row>
    <row r="99" spans="2:16" ht="81" customHeight="1" x14ac:dyDescent="0.25">
      <c r="B99" s="13">
        <v>86</v>
      </c>
      <c r="C99" s="26"/>
      <c r="D99" s="22"/>
      <c r="E99" s="27"/>
      <c r="F99" s="27"/>
      <c r="G99" s="27"/>
      <c r="H99" s="27"/>
      <c r="I99" s="27"/>
      <c r="J99" s="28">
        <v>0</v>
      </c>
      <c r="K99" s="28">
        <v>0</v>
      </c>
      <c r="L99" s="29"/>
      <c r="M99" s="29"/>
      <c r="N99" s="28">
        <v>0</v>
      </c>
      <c r="O99" s="28">
        <v>0</v>
      </c>
      <c r="P99" s="3">
        <f t="shared" si="1"/>
        <v>0</v>
      </c>
    </row>
    <row r="100" spans="2:16" ht="81" customHeight="1" x14ac:dyDescent="0.25">
      <c r="B100" s="13">
        <v>87</v>
      </c>
      <c r="C100" s="26"/>
      <c r="D100" s="22"/>
      <c r="E100" s="27"/>
      <c r="F100" s="27"/>
      <c r="G100" s="27"/>
      <c r="H100" s="27"/>
      <c r="I100" s="27"/>
      <c r="J100" s="28">
        <v>0</v>
      </c>
      <c r="K100" s="28">
        <v>0</v>
      </c>
      <c r="L100" s="29"/>
      <c r="M100" s="29"/>
      <c r="N100" s="28">
        <v>0</v>
      </c>
      <c r="O100" s="28">
        <v>0</v>
      </c>
      <c r="P100" s="3">
        <f t="shared" si="1"/>
        <v>0</v>
      </c>
    </row>
    <row r="101" spans="2:16" ht="81" customHeight="1" x14ac:dyDescent="0.25">
      <c r="B101" s="13">
        <v>88</v>
      </c>
      <c r="C101" s="26"/>
      <c r="D101" s="22"/>
      <c r="E101" s="27"/>
      <c r="F101" s="27"/>
      <c r="G101" s="27"/>
      <c r="H101" s="27"/>
      <c r="I101" s="27"/>
      <c r="J101" s="28">
        <v>0</v>
      </c>
      <c r="K101" s="28">
        <v>0</v>
      </c>
      <c r="L101" s="29"/>
      <c r="M101" s="29"/>
      <c r="N101" s="28">
        <v>0</v>
      </c>
      <c r="O101" s="28">
        <v>0</v>
      </c>
      <c r="P101" s="3">
        <f t="shared" si="1"/>
        <v>0</v>
      </c>
    </row>
    <row r="102" spans="2:16" ht="81" customHeight="1" x14ac:dyDescent="0.25">
      <c r="B102" s="13">
        <v>89</v>
      </c>
      <c r="C102" s="26"/>
      <c r="D102" s="22"/>
      <c r="E102" s="27"/>
      <c r="F102" s="27"/>
      <c r="G102" s="27"/>
      <c r="H102" s="27"/>
      <c r="I102" s="27"/>
      <c r="J102" s="28">
        <v>0</v>
      </c>
      <c r="K102" s="28">
        <v>0</v>
      </c>
      <c r="L102" s="29"/>
      <c r="M102" s="29"/>
      <c r="N102" s="28">
        <v>0</v>
      </c>
      <c r="O102" s="28">
        <v>0</v>
      </c>
      <c r="P102" s="3">
        <f t="shared" si="1"/>
        <v>0</v>
      </c>
    </row>
    <row r="103" spans="2:16" ht="81" customHeight="1" x14ac:dyDescent="0.25">
      <c r="B103" s="13">
        <v>90</v>
      </c>
      <c r="C103" s="26"/>
      <c r="D103" s="22"/>
      <c r="E103" s="27"/>
      <c r="F103" s="27"/>
      <c r="G103" s="27"/>
      <c r="H103" s="27"/>
      <c r="I103" s="27"/>
      <c r="J103" s="28">
        <v>0</v>
      </c>
      <c r="K103" s="28">
        <v>0</v>
      </c>
      <c r="L103" s="29"/>
      <c r="M103" s="29"/>
      <c r="N103" s="28">
        <v>0</v>
      </c>
      <c r="O103" s="28">
        <v>0</v>
      </c>
      <c r="P103" s="3">
        <f t="shared" si="1"/>
        <v>0</v>
      </c>
    </row>
    <row r="104" spans="2:16" ht="81" customHeight="1" x14ac:dyDescent="0.25">
      <c r="B104" s="13">
        <v>91</v>
      </c>
      <c r="C104" s="26"/>
      <c r="D104" s="22"/>
      <c r="E104" s="27"/>
      <c r="F104" s="27"/>
      <c r="G104" s="27"/>
      <c r="H104" s="27"/>
      <c r="I104" s="27"/>
      <c r="J104" s="28">
        <v>0</v>
      </c>
      <c r="K104" s="28">
        <v>0</v>
      </c>
      <c r="L104" s="29"/>
      <c r="M104" s="29"/>
      <c r="N104" s="28">
        <v>0</v>
      </c>
      <c r="O104" s="28">
        <v>0</v>
      </c>
      <c r="P104" s="3">
        <f t="shared" si="1"/>
        <v>0</v>
      </c>
    </row>
    <row r="105" spans="2:16" ht="81" customHeight="1" x14ac:dyDescent="0.25">
      <c r="B105" s="13">
        <v>92</v>
      </c>
      <c r="C105" s="26"/>
      <c r="D105" s="22"/>
      <c r="E105" s="27"/>
      <c r="F105" s="27"/>
      <c r="G105" s="27"/>
      <c r="H105" s="27"/>
      <c r="I105" s="27"/>
      <c r="J105" s="28">
        <v>0</v>
      </c>
      <c r="K105" s="28">
        <v>0</v>
      </c>
      <c r="L105" s="29"/>
      <c r="M105" s="29"/>
      <c r="N105" s="28">
        <v>0</v>
      </c>
      <c r="O105" s="28">
        <v>0</v>
      </c>
      <c r="P105" s="3">
        <f t="shared" si="1"/>
        <v>0</v>
      </c>
    </row>
    <row r="106" spans="2:16" ht="81" customHeight="1" x14ac:dyDescent="0.25">
      <c r="B106" s="13">
        <v>93</v>
      </c>
      <c r="C106" s="26"/>
      <c r="D106" s="22"/>
      <c r="E106" s="27"/>
      <c r="F106" s="27"/>
      <c r="G106" s="27"/>
      <c r="H106" s="27"/>
      <c r="I106" s="27"/>
      <c r="J106" s="28">
        <v>0</v>
      </c>
      <c r="K106" s="28">
        <v>0</v>
      </c>
      <c r="L106" s="29"/>
      <c r="M106" s="29"/>
      <c r="N106" s="28">
        <v>0</v>
      </c>
      <c r="O106" s="28">
        <v>0</v>
      </c>
      <c r="P106" s="3">
        <f t="shared" si="1"/>
        <v>0</v>
      </c>
    </row>
    <row r="107" spans="2:16" ht="81" customHeight="1" x14ac:dyDescent="0.25">
      <c r="B107" s="13">
        <v>94</v>
      </c>
      <c r="C107" s="26"/>
      <c r="D107" s="22"/>
      <c r="E107" s="27"/>
      <c r="F107" s="27"/>
      <c r="G107" s="27"/>
      <c r="H107" s="27"/>
      <c r="I107" s="27"/>
      <c r="J107" s="28">
        <v>0</v>
      </c>
      <c r="K107" s="28">
        <v>0</v>
      </c>
      <c r="L107" s="29"/>
      <c r="M107" s="29"/>
      <c r="N107" s="28">
        <v>0</v>
      </c>
      <c r="O107" s="28">
        <v>0</v>
      </c>
      <c r="P107" s="3">
        <f t="shared" si="1"/>
        <v>0</v>
      </c>
    </row>
    <row r="108" spans="2:16" ht="81" customHeight="1" x14ac:dyDescent="0.25">
      <c r="B108" s="13">
        <v>95</v>
      </c>
      <c r="C108" s="26"/>
      <c r="D108" s="22"/>
      <c r="E108" s="27"/>
      <c r="F108" s="27"/>
      <c r="G108" s="27"/>
      <c r="H108" s="27"/>
      <c r="I108" s="27"/>
      <c r="J108" s="28">
        <v>0</v>
      </c>
      <c r="K108" s="28">
        <v>0</v>
      </c>
      <c r="L108" s="29"/>
      <c r="M108" s="29"/>
      <c r="N108" s="28">
        <v>0</v>
      </c>
      <c r="O108" s="28">
        <v>0</v>
      </c>
      <c r="P108" s="3">
        <f t="shared" si="1"/>
        <v>0</v>
      </c>
    </row>
    <row r="109" spans="2:16" ht="81" customHeight="1" x14ac:dyDescent="0.25">
      <c r="B109" s="13">
        <v>96</v>
      </c>
      <c r="C109" s="26"/>
      <c r="D109" s="22"/>
      <c r="E109" s="27"/>
      <c r="F109" s="27"/>
      <c r="G109" s="27"/>
      <c r="H109" s="27"/>
      <c r="I109" s="27"/>
      <c r="J109" s="28">
        <v>0</v>
      </c>
      <c r="K109" s="28">
        <v>0</v>
      </c>
      <c r="L109" s="29"/>
      <c r="M109" s="29"/>
      <c r="N109" s="28">
        <v>0</v>
      </c>
      <c r="O109" s="28">
        <v>0</v>
      </c>
      <c r="P109" s="3">
        <f t="shared" si="1"/>
        <v>0</v>
      </c>
    </row>
    <row r="110" spans="2:16" ht="81" customHeight="1" x14ac:dyDescent="0.25">
      <c r="B110" s="13">
        <v>97</v>
      </c>
      <c r="C110" s="26"/>
      <c r="D110" s="22"/>
      <c r="E110" s="27"/>
      <c r="F110" s="27"/>
      <c r="G110" s="27"/>
      <c r="H110" s="27"/>
      <c r="I110" s="27"/>
      <c r="J110" s="28">
        <v>0</v>
      </c>
      <c r="K110" s="28">
        <v>0</v>
      </c>
      <c r="L110" s="29"/>
      <c r="M110" s="29"/>
      <c r="N110" s="28">
        <v>0</v>
      </c>
      <c r="O110" s="28">
        <v>0</v>
      </c>
      <c r="P110" s="3">
        <f t="shared" si="1"/>
        <v>0</v>
      </c>
    </row>
    <row r="111" spans="2:16" ht="81" customHeight="1" x14ac:dyDescent="0.25">
      <c r="B111" s="13">
        <v>98</v>
      </c>
      <c r="C111" s="26"/>
      <c r="D111" s="22"/>
      <c r="E111" s="27"/>
      <c r="F111" s="27"/>
      <c r="G111" s="27"/>
      <c r="H111" s="27"/>
      <c r="I111" s="27"/>
      <c r="J111" s="28">
        <v>0</v>
      </c>
      <c r="K111" s="28">
        <v>0</v>
      </c>
      <c r="L111" s="29"/>
      <c r="M111" s="29"/>
      <c r="N111" s="28">
        <v>0</v>
      </c>
      <c r="O111" s="28">
        <v>0</v>
      </c>
      <c r="P111" s="3">
        <f t="shared" si="1"/>
        <v>0</v>
      </c>
    </row>
    <row r="112" spans="2:16" ht="81" customHeight="1" x14ac:dyDescent="0.25">
      <c r="B112" s="13">
        <v>99</v>
      </c>
      <c r="C112" s="26"/>
      <c r="D112" s="22"/>
      <c r="E112" s="27"/>
      <c r="F112" s="27"/>
      <c r="G112" s="27"/>
      <c r="H112" s="27"/>
      <c r="I112" s="27"/>
      <c r="J112" s="28">
        <v>0</v>
      </c>
      <c r="K112" s="28">
        <v>0</v>
      </c>
      <c r="L112" s="29"/>
      <c r="M112" s="29"/>
      <c r="N112" s="28">
        <v>0</v>
      </c>
      <c r="O112" s="28">
        <v>0</v>
      </c>
      <c r="P112" s="3">
        <f t="shared" si="1"/>
        <v>0</v>
      </c>
    </row>
    <row r="113" spans="2:16" ht="81" customHeight="1" x14ac:dyDescent="0.25">
      <c r="B113" s="13">
        <v>100</v>
      </c>
      <c r="C113" s="26"/>
      <c r="D113" s="22"/>
      <c r="E113" s="27"/>
      <c r="F113" s="27"/>
      <c r="G113" s="27"/>
      <c r="H113" s="27"/>
      <c r="I113" s="27"/>
      <c r="J113" s="28">
        <v>0</v>
      </c>
      <c r="K113" s="28">
        <v>0</v>
      </c>
      <c r="L113" s="29"/>
      <c r="M113" s="29"/>
      <c r="N113" s="28">
        <v>0</v>
      </c>
      <c r="O113" s="28">
        <v>0</v>
      </c>
      <c r="P113" s="3">
        <f t="shared" si="1"/>
        <v>0</v>
      </c>
    </row>
    <row r="114" spans="2:16" ht="81" customHeight="1" x14ac:dyDescent="0.25">
      <c r="B114" s="13">
        <v>101</v>
      </c>
      <c r="C114" s="26"/>
      <c r="D114" s="22"/>
      <c r="E114" s="27"/>
      <c r="F114" s="27"/>
      <c r="G114" s="27"/>
      <c r="H114" s="27"/>
      <c r="I114" s="27"/>
      <c r="J114" s="28">
        <v>0</v>
      </c>
      <c r="K114" s="28">
        <v>0</v>
      </c>
      <c r="L114" s="29"/>
      <c r="M114" s="29"/>
      <c r="N114" s="28">
        <v>0</v>
      </c>
      <c r="O114" s="28">
        <v>0</v>
      </c>
      <c r="P114" s="3">
        <f t="shared" si="1"/>
        <v>0</v>
      </c>
    </row>
    <row r="115" spans="2:16" ht="81" customHeight="1" x14ac:dyDescent="0.25">
      <c r="B115" s="13">
        <v>102</v>
      </c>
      <c r="C115" s="26"/>
      <c r="D115" s="22"/>
      <c r="E115" s="27"/>
      <c r="F115" s="27"/>
      <c r="G115" s="27"/>
      <c r="H115" s="27"/>
      <c r="I115" s="27"/>
      <c r="J115" s="28">
        <v>0</v>
      </c>
      <c r="K115" s="28">
        <v>0</v>
      </c>
      <c r="L115" s="29"/>
      <c r="M115" s="29"/>
      <c r="N115" s="28">
        <v>0</v>
      </c>
      <c r="O115" s="28">
        <v>0</v>
      </c>
      <c r="P115" s="3">
        <f t="shared" si="1"/>
        <v>0</v>
      </c>
    </row>
    <row r="116" spans="2:16" ht="81" customHeight="1" x14ac:dyDescent="0.25">
      <c r="B116" s="13">
        <v>103</v>
      </c>
      <c r="C116" s="26"/>
      <c r="D116" s="22"/>
      <c r="E116" s="27"/>
      <c r="F116" s="27"/>
      <c r="G116" s="27"/>
      <c r="H116" s="27"/>
      <c r="I116" s="27"/>
      <c r="J116" s="28">
        <v>0</v>
      </c>
      <c r="K116" s="28">
        <v>0</v>
      </c>
      <c r="L116" s="29"/>
      <c r="M116" s="29"/>
      <c r="N116" s="28">
        <v>0</v>
      </c>
      <c r="O116" s="28">
        <v>0</v>
      </c>
      <c r="P116" s="3">
        <f t="shared" si="1"/>
        <v>0</v>
      </c>
    </row>
    <row r="117" spans="2:16" ht="81" customHeight="1" x14ac:dyDescent="0.25">
      <c r="B117" s="13">
        <v>104</v>
      </c>
      <c r="C117" s="26"/>
      <c r="D117" s="22"/>
      <c r="E117" s="27"/>
      <c r="F117" s="27"/>
      <c r="G117" s="27"/>
      <c r="H117" s="27"/>
      <c r="I117" s="27"/>
      <c r="J117" s="28">
        <v>0</v>
      </c>
      <c r="K117" s="28">
        <v>0</v>
      </c>
      <c r="L117" s="29"/>
      <c r="M117" s="29"/>
      <c r="N117" s="28">
        <v>0</v>
      </c>
      <c r="O117" s="28">
        <v>0</v>
      </c>
      <c r="P117" s="3">
        <f t="shared" si="1"/>
        <v>0</v>
      </c>
    </row>
    <row r="118" spans="2:16" ht="81" customHeight="1" x14ac:dyDescent="0.25">
      <c r="B118" s="13">
        <v>105</v>
      </c>
      <c r="C118" s="26"/>
      <c r="D118" s="22"/>
      <c r="E118" s="27"/>
      <c r="F118" s="27"/>
      <c r="G118" s="27"/>
      <c r="H118" s="27"/>
      <c r="I118" s="27"/>
      <c r="J118" s="28">
        <v>0</v>
      </c>
      <c r="K118" s="28">
        <v>0</v>
      </c>
      <c r="L118" s="29"/>
      <c r="M118" s="29"/>
      <c r="N118" s="28">
        <v>0</v>
      </c>
      <c r="O118" s="28">
        <v>0</v>
      </c>
      <c r="P118" s="3">
        <f t="shared" si="1"/>
        <v>0</v>
      </c>
    </row>
    <row r="119" spans="2:16" ht="81" customHeight="1" x14ac:dyDescent="0.25">
      <c r="B119" s="13">
        <v>106</v>
      </c>
      <c r="C119" s="26"/>
      <c r="D119" s="22"/>
      <c r="E119" s="27"/>
      <c r="F119" s="27"/>
      <c r="G119" s="27"/>
      <c r="H119" s="27"/>
      <c r="I119" s="27"/>
      <c r="J119" s="28">
        <v>0</v>
      </c>
      <c r="K119" s="28">
        <v>0</v>
      </c>
      <c r="L119" s="29"/>
      <c r="M119" s="29"/>
      <c r="N119" s="28">
        <v>0</v>
      </c>
      <c r="O119" s="28">
        <v>0</v>
      </c>
      <c r="P119" s="3">
        <f t="shared" si="1"/>
        <v>0</v>
      </c>
    </row>
    <row r="120" spans="2:16" ht="81" customHeight="1" x14ac:dyDescent="0.25">
      <c r="B120" s="13">
        <v>107</v>
      </c>
      <c r="C120" s="26"/>
      <c r="D120" s="22"/>
      <c r="E120" s="27"/>
      <c r="F120" s="27"/>
      <c r="G120" s="27"/>
      <c r="H120" s="27"/>
      <c r="I120" s="27"/>
      <c r="J120" s="28">
        <v>0</v>
      </c>
      <c r="K120" s="28">
        <v>0</v>
      </c>
      <c r="L120" s="29"/>
      <c r="M120" s="29"/>
      <c r="N120" s="28">
        <v>0</v>
      </c>
      <c r="O120" s="28">
        <v>0</v>
      </c>
      <c r="P120" s="3">
        <f t="shared" si="1"/>
        <v>0</v>
      </c>
    </row>
    <row r="121" spans="2:16" ht="81" customHeight="1" x14ac:dyDescent="0.25">
      <c r="B121" s="13">
        <v>108</v>
      </c>
      <c r="C121" s="26"/>
      <c r="D121" s="22"/>
      <c r="E121" s="27"/>
      <c r="F121" s="27"/>
      <c r="G121" s="27"/>
      <c r="H121" s="27"/>
      <c r="I121" s="27"/>
      <c r="J121" s="28">
        <v>0</v>
      </c>
      <c r="K121" s="28">
        <v>0</v>
      </c>
      <c r="L121" s="29"/>
      <c r="M121" s="29"/>
      <c r="N121" s="28">
        <v>0</v>
      </c>
      <c r="O121" s="28">
        <v>0</v>
      </c>
      <c r="P121" s="3">
        <f t="shared" si="1"/>
        <v>0</v>
      </c>
    </row>
    <row r="122" spans="2:16" ht="81" customHeight="1" x14ac:dyDescent="0.25">
      <c r="B122" s="13">
        <v>109</v>
      </c>
      <c r="C122" s="26"/>
      <c r="D122" s="22"/>
      <c r="E122" s="27"/>
      <c r="F122" s="27"/>
      <c r="G122" s="27"/>
      <c r="H122" s="27"/>
      <c r="I122" s="27"/>
      <c r="J122" s="28">
        <v>0</v>
      </c>
      <c r="K122" s="28">
        <v>0</v>
      </c>
      <c r="L122" s="29"/>
      <c r="M122" s="29"/>
      <c r="N122" s="28">
        <v>0</v>
      </c>
      <c r="O122" s="28">
        <v>0</v>
      </c>
      <c r="P122" s="3">
        <f t="shared" si="1"/>
        <v>0</v>
      </c>
    </row>
    <row r="123" spans="2:16" ht="81" customHeight="1" x14ac:dyDescent="0.25">
      <c r="B123" s="13">
        <v>110</v>
      </c>
      <c r="C123" s="26"/>
      <c r="D123" s="22"/>
      <c r="E123" s="27"/>
      <c r="F123" s="27"/>
      <c r="G123" s="27"/>
      <c r="H123" s="27"/>
      <c r="I123" s="27"/>
      <c r="J123" s="28">
        <v>0</v>
      </c>
      <c r="K123" s="28">
        <v>0</v>
      </c>
      <c r="L123" s="29"/>
      <c r="M123" s="29"/>
      <c r="N123" s="28">
        <v>0</v>
      </c>
      <c r="O123" s="28">
        <v>0</v>
      </c>
      <c r="P123" s="3">
        <f t="shared" si="1"/>
        <v>0</v>
      </c>
    </row>
    <row r="124" spans="2:16" ht="81" customHeight="1" x14ac:dyDescent="0.25">
      <c r="B124" s="13">
        <v>111</v>
      </c>
      <c r="C124" s="26"/>
      <c r="D124" s="22"/>
      <c r="E124" s="27"/>
      <c r="F124" s="27"/>
      <c r="G124" s="27"/>
      <c r="H124" s="27"/>
      <c r="I124" s="27"/>
      <c r="J124" s="28">
        <v>0</v>
      </c>
      <c r="K124" s="28">
        <v>0</v>
      </c>
      <c r="L124" s="29"/>
      <c r="M124" s="29"/>
      <c r="N124" s="28">
        <v>0</v>
      </c>
      <c r="O124" s="28">
        <v>0</v>
      </c>
      <c r="P124" s="3">
        <f t="shared" si="1"/>
        <v>0</v>
      </c>
    </row>
    <row r="125" spans="2:16" ht="81" customHeight="1" x14ac:dyDescent="0.25">
      <c r="B125" s="13">
        <v>112</v>
      </c>
      <c r="C125" s="26"/>
      <c r="D125" s="22"/>
      <c r="E125" s="27"/>
      <c r="F125" s="27"/>
      <c r="G125" s="27"/>
      <c r="H125" s="27"/>
      <c r="I125" s="27"/>
      <c r="J125" s="28">
        <v>0</v>
      </c>
      <c r="K125" s="28">
        <v>0</v>
      </c>
      <c r="L125" s="29"/>
      <c r="M125" s="29"/>
      <c r="N125" s="28">
        <v>0</v>
      </c>
      <c r="O125" s="28">
        <v>0</v>
      </c>
      <c r="P125" s="3">
        <f t="shared" si="1"/>
        <v>0</v>
      </c>
    </row>
    <row r="126" spans="2:16" ht="81" customHeight="1" x14ac:dyDescent="0.25">
      <c r="B126" s="13">
        <v>113</v>
      </c>
      <c r="C126" s="26"/>
      <c r="D126" s="22"/>
      <c r="E126" s="27"/>
      <c r="F126" s="27"/>
      <c r="G126" s="27"/>
      <c r="H126" s="27"/>
      <c r="I126" s="27"/>
      <c r="J126" s="28">
        <v>0</v>
      </c>
      <c r="K126" s="28">
        <v>0</v>
      </c>
      <c r="L126" s="29"/>
      <c r="M126" s="29"/>
      <c r="N126" s="28">
        <v>0</v>
      </c>
      <c r="O126" s="28">
        <v>0</v>
      </c>
      <c r="P126" s="3">
        <f t="shared" si="1"/>
        <v>0</v>
      </c>
    </row>
    <row r="127" spans="2:16" ht="81" customHeight="1" x14ac:dyDescent="0.25">
      <c r="B127" s="13">
        <v>114</v>
      </c>
      <c r="C127" s="26"/>
      <c r="D127" s="22"/>
      <c r="E127" s="27"/>
      <c r="F127" s="27"/>
      <c r="G127" s="27"/>
      <c r="H127" s="27"/>
      <c r="I127" s="27"/>
      <c r="J127" s="28">
        <v>0</v>
      </c>
      <c r="K127" s="28">
        <v>0</v>
      </c>
      <c r="L127" s="29"/>
      <c r="M127" s="29"/>
      <c r="N127" s="28">
        <v>0</v>
      </c>
      <c r="O127" s="28">
        <v>0</v>
      </c>
      <c r="P127" s="3">
        <f t="shared" si="1"/>
        <v>0</v>
      </c>
    </row>
    <row r="128" spans="2:16" ht="81" customHeight="1" x14ac:dyDescent="0.25">
      <c r="B128" s="13">
        <v>115</v>
      </c>
      <c r="C128" s="26"/>
      <c r="D128" s="22"/>
      <c r="E128" s="27"/>
      <c r="F128" s="27"/>
      <c r="G128" s="27"/>
      <c r="H128" s="27"/>
      <c r="I128" s="27"/>
      <c r="J128" s="28">
        <v>0</v>
      </c>
      <c r="K128" s="28">
        <v>0</v>
      </c>
      <c r="L128" s="29"/>
      <c r="M128" s="29"/>
      <c r="N128" s="28">
        <v>0</v>
      </c>
      <c r="O128" s="28">
        <v>0</v>
      </c>
      <c r="P128" s="3">
        <f t="shared" si="1"/>
        <v>0</v>
      </c>
    </row>
    <row r="129" spans="2:16" ht="81" customHeight="1" x14ac:dyDescent="0.25">
      <c r="B129" s="13">
        <v>116</v>
      </c>
      <c r="C129" s="26"/>
      <c r="D129" s="22"/>
      <c r="E129" s="27"/>
      <c r="F129" s="27"/>
      <c r="G129" s="27"/>
      <c r="H129" s="27"/>
      <c r="I129" s="27"/>
      <c r="J129" s="28">
        <v>0</v>
      </c>
      <c r="K129" s="28">
        <v>0</v>
      </c>
      <c r="L129" s="29"/>
      <c r="M129" s="29"/>
      <c r="N129" s="28">
        <v>0</v>
      </c>
      <c r="O129" s="28">
        <v>0</v>
      </c>
      <c r="P129" s="3">
        <f t="shared" si="1"/>
        <v>0</v>
      </c>
    </row>
    <row r="130" spans="2:16" ht="81" customHeight="1" x14ac:dyDescent="0.25">
      <c r="B130" s="13">
        <v>117</v>
      </c>
      <c r="C130" s="26"/>
      <c r="D130" s="22"/>
      <c r="E130" s="27"/>
      <c r="F130" s="27"/>
      <c r="G130" s="27"/>
      <c r="H130" s="27"/>
      <c r="I130" s="27"/>
      <c r="J130" s="28">
        <v>0</v>
      </c>
      <c r="K130" s="28">
        <v>0</v>
      </c>
      <c r="L130" s="29"/>
      <c r="M130" s="29"/>
      <c r="N130" s="28">
        <v>0</v>
      </c>
      <c r="O130" s="28">
        <v>0</v>
      </c>
      <c r="P130" s="3">
        <f t="shared" si="1"/>
        <v>0</v>
      </c>
    </row>
    <row r="131" spans="2:16" ht="81" customHeight="1" x14ac:dyDescent="0.25">
      <c r="B131" s="13">
        <v>118</v>
      </c>
      <c r="C131" s="26"/>
      <c r="D131" s="22"/>
      <c r="E131" s="27"/>
      <c r="F131" s="27"/>
      <c r="G131" s="27"/>
      <c r="H131" s="27"/>
      <c r="I131" s="27"/>
      <c r="J131" s="28">
        <v>0</v>
      </c>
      <c r="K131" s="28">
        <v>0</v>
      </c>
      <c r="L131" s="29"/>
      <c r="M131" s="29"/>
      <c r="N131" s="28">
        <v>0</v>
      </c>
      <c r="O131" s="28">
        <v>0</v>
      </c>
      <c r="P131" s="3">
        <f t="shared" si="1"/>
        <v>0</v>
      </c>
    </row>
    <row r="132" spans="2:16" ht="81" customHeight="1" x14ac:dyDescent="0.25">
      <c r="B132" s="13">
        <v>119</v>
      </c>
      <c r="C132" s="26"/>
      <c r="D132" s="22"/>
      <c r="E132" s="27"/>
      <c r="F132" s="27"/>
      <c r="G132" s="27"/>
      <c r="H132" s="27"/>
      <c r="I132" s="27"/>
      <c r="J132" s="28">
        <v>0</v>
      </c>
      <c r="K132" s="28">
        <v>0</v>
      </c>
      <c r="L132" s="29"/>
      <c r="M132" s="29"/>
      <c r="N132" s="28">
        <v>0</v>
      </c>
      <c r="O132" s="28">
        <v>0</v>
      </c>
      <c r="P132" s="3">
        <f t="shared" si="1"/>
        <v>0</v>
      </c>
    </row>
    <row r="133" spans="2:16" ht="81" customHeight="1" x14ac:dyDescent="0.25">
      <c r="B133" s="13">
        <v>120</v>
      </c>
      <c r="C133" s="26"/>
      <c r="D133" s="22"/>
      <c r="E133" s="27"/>
      <c r="F133" s="27"/>
      <c r="G133" s="27"/>
      <c r="H133" s="27"/>
      <c r="I133" s="27"/>
      <c r="J133" s="28">
        <v>0</v>
      </c>
      <c r="K133" s="28">
        <v>0</v>
      </c>
      <c r="L133" s="29"/>
      <c r="M133" s="29"/>
      <c r="N133" s="28">
        <v>0</v>
      </c>
      <c r="O133" s="28">
        <v>0</v>
      </c>
      <c r="P133" s="3">
        <f t="shared" si="1"/>
        <v>0</v>
      </c>
    </row>
    <row r="134" spans="2:16" ht="81" customHeight="1" x14ac:dyDescent="0.25">
      <c r="B134" s="13">
        <v>121</v>
      </c>
      <c r="C134" s="26"/>
      <c r="D134" s="22"/>
      <c r="E134" s="27"/>
      <c r="F134" s="27"/>
      <c r="G134" s="27"/>
      <c r="H134" s="27"/>
      <c r="I134" s="27"/>
      <c r="J134" s="28">
        <v>0</v>
      </c>
      <c r="K134" s="28">
        <v>0</v>
      </c>
      <c r="L134" s="29"/>
      <c r="M134" s="29"/>
      <c r="N134" s="28">
        <v>0</v>
      </c>
      <c r="O134" s="28">
        <v>0</v>
      </c>
      <c r="P134" s="3">
        <f t="shared" si="1"/>
        <v>0</v>
      </c>
    </row>
    <row r="135" spans="2:16" ht="81" customHeight="1" x14ac:dyDescent="0.25">
      <c r="B135" s="13">
        <v>122</v>
      </c>
      <c r="C135" s="26"/>
      <c r="D135" s="22"/>
      <c r="E135" s="27"/>
      <c r="F135" s="27"/>
      <c r="G135" s="27"/>
      <c r="H135" s="27"/>
      <c r="I135" s="27"/>
      <c r="J135" s="28">
        <v>0</v>
      </c>
      <c r="K135" s="28">
        <v>0</v>
      </c>
      <c r="L135" s="29"/>
      <c r="M135" s="29"/>
      <c r="N135" s="28">
        <v>0</v>
      </c>
      <c r="O135" s="28">
        <v>0</v>
      </c>
      <c r="P135" s="3">
        <f t="shared" si="1"/>
        <v>0</v>
      </c>
    </row>
    <row r="136" spans="2:16" ht="81" customHeight="1" x14ac:dyDescent="0.25">
      <c r="B136" s="13">
        <v>123</v>
      </c>
      <c r="C136" s="26"/>
      <c r="D136" s="22"/>
      <c r="E136" s="27"/>
      <c r="F136" s="27"/>
      <c r="G136" s="27"/>
      <c r="H136" s="27"/>
      <c r="I136" s="27"/>
      <c r="J136" s="28">
        <v>0</v>
      </c>
      <c r="K136" s="28">
        <v>0</v>
      </c>
      <c r="L136" s="29"/>
      <c r="M136" s="29"/>
      <c r="N136" s="28">
        <v>0</v>
      </c>
      <c r="O136" s="28">
        <v>0</v>
      </c>
      <c r="P136" s="3">
        <f t="shared" si="1"/>
        <v>0</v>
      </c>
    </row>
    <row r="137" spans="2:16" ht="81" customHeight="1" x14ac:dyDescent="0.25">
      <c r="B137" s="13">
        <v>124</v>
      </c>
      <c r="C137" s="26"/>
      <c r="D137" s="22"/>
      <c r="E137" s="27"/>
      <c r="F137" s="27"/>
      <c r="G137" s="27"/>
      <c r="H137" s="27"/>
      <c r="I137" s="27"/>
      <c r="J137" s="28">
        <v>0</v>
      </c>
      <c r="K137" s="28">
        <v>0</v>
      </c>
      <c r="L137" s="29"/>
      <c r="M137" s="29"/>
      <c r="N137" s="28">
        <v>0</v>
      </c>
      <c r="O137" s="28">
        <v>0</v>
      </c>
      <c r="P137" s="3">
        <f t="shared" si="1"/>
        <v>0</v>
      </c>
    </row>
    <row r="138" spans="2:16" ht="81" customHeight="1" x14ac:dyDescent="0.25">
      <c r="B138" s="13">
        <v>125</v>
      </c>
      <c r="C138" s="26"/>
      <c r="D138" s="22"/>
      <c r="E138" s="27"/>
      <c r="F138" s="27"/>
      <c r="G138" s="27"/>
      <c r="H138" s="27"/>
      <c r="I138" s="27"/>
      <c r="J138" s="28">
        <v>0</v>
      </c>
      <c r="K138" s="28">
        <v>0</v>
      </c>
      <c r="L138" s="29"/>
      <c r="M138" s="29"/>
      <c r="N138" s="28">
        <v>0</v>
      </c>
      <c r="O138" s="28">
        <v>0</v>
      </c>
      <c r="P138" s="3">
        <f t="shared" si="1"/>
        <v>0</v>
      </c>
    </row>
    <row r="139" spans="2:16" ht="81" customHeight="1" x14ac:dyDescent="0.25">
      <c r="B139" s="13">
        <v>126</v>
      </c>
      <c r="C139" s="26"/>
      <c r="D139" s="22"/>
      <c r="E139" s="27"/>
      <c r="F139" s="27"/>
      <c r="G139" s="27"/>
      <c r="H139" s="27"/>
      <c r="I139" s="27"/>
      <c r="J139" s="28">
        <v>0</v>
      </c>
      <c r="K139" s="28">
        <v>0</v>
      </c>
      <c r="L139" s="29"/>
      <c r="M139" s="29"/>
      <c r="N139" s="28">
        <v>0</v>
      </c>
      <c r="O139" s="28">
        <v>0</v>
      </c>
      <c r="P139" s="3">
        <f t="shared" si="1"/>
        <v>0</v>
      </c>
    </row>
    <row r="140" spans="2:16" ht="81" customHeight="1" x14ac:dyDescent="0.25">
      <c r="B140" s="13">
        <v>127</v>
      </c>
      <c r="C140" s="26"/>
      <c r="D140" s="22"/>
      <c r="E140" s="27"/>
      <c r="F140" s="27"/>
      <c r="G140" s="27"/>
      <c r="H140" s="27"/>
      <c r="I140" s="27"/>
      <c r="J140" s="28">
        <v>0</v>
      </c>
      <c r="K140" s="28">
        <v>0</v>
      </c>
      <c r="L140" s="29"/>
      <c r="M140" s="29"/>
      <c r="N140" s="28">
        <v>0</v>
      </c>
      <c r="O140" s="28">
        <v>0</v>
      </c>
      <c r="P140" s="3">
        <f t="shared" si="1"/>
        <v>0</v>
      </c>
    </row>
    <row r="141" spans="2:16" ht="81" customHeight="1" x14ac:dyDescent="0.25">
      <c r="B141" s="13">
        <v>128</v>
      </c>
      <c r="C141" s="26"/>
      <c r="D141" s="22"/>
      <c r="E141" s="27"/>
      <c r="F141" s="27"/>
      <c r="G141" s="27"/>
      <c r="H141" s="27"/>
      <c r="I141" s="27"/>
      <c r="J141" s="28">
        <v>0</v>
      </c>
      <c r="K141" s="28">
        <v>0</v>
      </c>
      <c r="L141" s="29"/>
      <c r="M141" s="29"/>
      <c r="N141" s="28">
        <v>0</v>
      </c>
      <c r="O141" s="28">
        <v>0</v>
      </c>
      <c r="P141" s="3">
        <f t="shared" si="1"/>
        <v>0</v>
      </c>
    </row>
    <row r="142" spans="2:16" ht="81" customHeight="1" x14ac:dyDescent="0.25">
      <c r="B142" s="13">
        <v>129</v>
      </c>
      <c r="C142" s="26"/>
      <c r="D142" s="22"/>
      <c r="E142" s="27"/>
      <c r="F142" s="27"/>
      <c r="G142" s="27"/>
      <c r="H142" s="27"/>
      <c r="I142" s="27"/>
      <c r="J142" s="28">
        <v>0</v>
      </c>
      <c r="K142" s="28">
        <v>0</v>
      </c>
      <c r="L142" s="29"/>
      <c r="M142" s="29"/>
      <c r="N142" s="28">
        <v>0</v>
      </c>
      <c r="O142" s="28">
        <v>0</v>
      </c>
      <c r="P142" s="3">
        <f t="shared" si="1"/>
        <v>0</v>
      </c>
    </row>
    <row r="143" spans="2:16" ht="81" customHeight="1" x14ac:dyDescent="0.25">
      <c r="B143" s="13">
        <v>130</v>
      </c>
      <c r="C143" s="26"/>
      <c r="D143" s="22"/>
      <c r="E143" s="27"/>
      <c r="F143" s="27"/>
      <c r="G143" s="27"/>
      <c r="H143" s="27"/>
      <c r="I143" s="27"/>
      <c r="J143" s="28">
        <v>0</v>
      </c>
      <c r="K143" s="28">
        <v>0</v>
      </c>
      <c r="L143" s="29"/>
      <c r="M143" s="29"/>
      <c r="N143" s="28">
        <v>0</v>
      </c>
      <c r="O143" s="28">
        <v>0</v>
      </c>
      <c r="P143" s="3">
        <f t="shared" ref="P143:P163" si="2">O143+N143+K143+J143</f>
        <v>0</v>
      </c>
    </row>
    <row r="144" spans="2:16" ht="81" customHeight="1" x14ac:dyDescent="0.25">
      <c r="B144" s="13">
        <v>131</v>
      </c>
      <c r="C144" s="26"/>
      <c r="D144" s="22"/>
      <c r="E144" s="27"/>
      <c r="F144" s="27"/>
      <c r="G144" s="27"/>
      <c r="H144" s="27"/>
      <c r="I144" s="27"/>
      <c r="J144" s="28">
        <v>0</v>
      </c>
      <c r="K144" s="28">
        <v>0</v>
      </c>
      <c r="L144" s="29"/>
      <c r="M144" s="29"/>
      <c r="N144" s="28">
        <v>0</v>
      </c>
      <c r="O144" s="28">
        <v>0</v>
      </c>
      <c r="P144" s="3">
        <f t="shared" si="2"/>
        <v>0</v>
      </c>
    </row>
    <row r="145" spans="2:16" ht="81" customHeight="1" x14ac:dyDescent="0.25">
      <c r="B145" s="13">
        <v>132</v>
      </c>
      <c r="C145" s="26"/>
      <c r="D145" s="22"/>
      <c r="E145" s="27"/>
      <c r="F145" s="27"/>
      <c r="G145" s="27"/>
      <c r="H145" s="27"/>
      <c r="I145" s="27"/>
      <c r="J145" s="28">
        <v>0</v>
      </c>
      <c r="K145" s="28">
        <v>0</v>
      </c>
      <c r="L145" s="29"/>
      <c r="M145" s="29"/>
      <c r="N145" s="28">
        <v>0</v>
      </c>
      <c r="O145" s="28">
        <v>0</v>
      </c>
      <c r="P145" s="3">
        <f t="shared" si="2"/>
        <v>0</v>
      </c>
    </row>
    <row r="146" spans="2:16" ht="81" customHeight="1" x14ac:dyDescent="0.25">
      <c r="B146" s="13">
        <v>133</v>
      </c>
      <c r="C146" s="26"/>
      <c r="D146" s="22"/>
      <c r="E146" s="27"/>
      <c r="F146" s="27"/>
      <c r="G146" s="27"/>
      <c r="H146" s="27"/>
      <c r="I146" s="27"/>
      <c r="J146" s="28">
        <v>0</v>
      </c>
      <c r="K146" s="28">
        <v>0</v>
      </c>
      <c r="L146" s="29"/>
      <c r="M146" s="29"/>
      <c r="N146" s="28">
        <v>0</v>
      </c>
      <c r="O146" s="28">
        <v>0</v>
      </c>
      <c r="P146" s="3">
        <f t="shared" si="2"/>
        <v>0</v>
      </c>
    </row>
    <row r="147" spans="2:16" ht="81" customHeight="1" x14ac:dyDescent="0.25">
      <c r="B147" s="13">
        <v>134</v>
      </c>
      <c r="C147" s="26"/>
      <c r="D147" s="22"/>
      <c r="E147" s="27"/>
      <c r="F147" s="27"/>
      <c r="G147" s="27"/>
      <c r="H147" s="27"/>
      <c r="I147" s="27"/>
      <c r="J147" s="28">
        <v>0</v>
      </c>
      <c r="K147" s="28">
        <v>0</v>
      </c>
      <c r="L147" s="29"/>
      <c r="M147" s="29"/>
      <c r="N147" s="28">
        <v>0</v>
      </c>
      <c r="O147" s="28">
        <v>0</v>
      </c>
      <c r="P147" s="3">
        <f t="shared" si="2"/>
        <v>0</v>
      </c>
    </row>
    <row r="148" spans="2:16" ht="81" customHeight="1" x14ac:dyDescent="0.25">
      <c r="B148" s="13">
        <v>135</v>
      </c>
      <c r="C148" s="26"/>
      <c r="D148" s="22"/>
      <c r="E148" s="27"/>
      <c r="F148" s="27"/>
      <c r="G148" s="27"/>
      <c r="H148" s="27"/>
      <c r="I148" s="27"/>
      <c r="J148" s="28">
        <v>0</v>
      </c>
      <c r="K148" s="28">
        <v>0</v>
      </c>
      <c r="L148" s="29"/>
      <c r="M148" s="29"/>
      <c r="N148" s="28">
        <v>0</v>
      </c>
      <c r="O148" s="28">
        <v>0</v>
      </c>
      <c r="P148" s="3">
        <f t="shared" si="2"/>
        <v>0</v>
      </c>
    </row>
    <row r="149" spans="2:16" ht="81" customHeight="1" x14ac:dyDescent="0.25">
      <c r="B149" s="13">
        <v>136</v>
      </c>
      <c r="C149" s="26"/>
      <c r="D149" s="22"/>
      <c r="E149" s="27"/>
      <c r="F149" s="27"/>
      <c r="G149" s="27"/>
      <c r="H149" s="27"/>
      <c r="I149" s="27"/>
      <c r="J149" s="28">
        <v>0</v>
      </c>
      <c r="K149" s="28">
        <v>0</v>
      </c>
      <c r="L149" s="29"/>
      <c r="M149" s="29"/>
      <c r="N149" s="28">
        <v>0</v>
      </c>
      <c r="O149" s="28">
        <v>0</v>
      </c>
      <c r="P149" s="3">
        <f t="shared" si="2"/>
        <v>0</v>
      </c>
    </row>
    <row r="150" spans="2:16" ht="81" customHeight="1" x14ac:dyDescent="0.25">
      <c r="B150" s="13">
        <v>137</v>
      </c>
      <c r="C150" s="26"/>
      <c r="D150" s="22"/>
      <c r="E150" s="27"/>
      <c r="F150" s="27"/>
      <c r="G150" s="27"/>
      <c r="H150" s="27"/>
      <c r="I150" s="27"/>
      <c r="J150" s="28">
        <v>0</v>
      </c>
      <c r="K150" s="28">
        <v>0</v>
      </c>
      <c r="L150" s="29"/>
      <c r="M150" s="29"/>
      <c r="N150" s="28">
        <v>0</v>
      </c>
      <c r="O150" s="28">
        <v>0</v>
      </c>
      <c r="P150" s="3">
        <f t="shared" si="2"/>
        <v>0</v>
      </c>
    </row>
    <row r="151" spans="2:16" ht="81" customHeight="1" x14ac:dyDescent="0.25">
      <c r="B151" s="13">
        <v>138</v>
      </c>
      <c r="C151" s="26"/>
      <c r="D151" s="22"/>
      <c r="E151" s="27"/>
      <c r="F151" s="27"/>
      <c r="G151" s="27"/>
      <c r="H151" s="27"/>
      <c r="I151" s="27"/>
      <c r="J151" s="28">
        <v>0</v>
      </c>
      <c r="K151" s="28">
        <v>0</v>
      </c>
      <c r="L151" s="29"/>
      <c r="M151" s="29"/>
      <c r="N151" s="28">
        <v>0</v>
      </c>
      <c r="O151" s="28">
        <v>0</v>
      </c>
      <c r="P151" s="3">
        <f t="shared" si="2"/>
        <v>0</v>
      </c>
    </row>
    <row r="152" spans="2:16" ht="81" customHeight="1" x14ac:dyDescent="0.25">
      <c r="B152" s="13">
        <v>139</v>
      </c>
      <c r="C152" s="26"/>
      <c r="D152" s="22"/>
      <c r="E152" s="27"/>
      <c r="F152" s="27"/>
      <c r="G152" s="27"/>
      <c r="H152" s="27"/>
      <c r="I152" s="27"/>
      <c r="J152" s="28">
        <v>0</v>
      </c>
      <c r="K152" s="28">
        <v>0</v>
      </c>
      <c r="L152" s="29"/>
      <c r="M152" s="29"/>
      <c r="N152" s="28">
        <v>0</v>
      </c>
      <c r="O152" s="28">
        <v>0</v>
      </c>
      <c r="P152" s="3">
        <f t="shared" si="2"/>
        <v>0</v>
      </c>
    </row>
    <row r="153" spans="2:16" ht="81" customHeight="1" x14ac:dyDescent="0.25">
      <c r="B153" s="13">
        <v>140</v>
      </c>
      <c r="C153" s="26"/>
      <c r="D153" s="22"/>
      <c r="E153" s="27"/>
      <c r="F153" s="27"/>
      <c r="G153" s="27"/>
      <c r="H153" s="27"/>
      <c r="I153" s="27"/>
      <c r="J153" s="28">
        <v>0</v>
      </c>
      <c r="K153" s="28">
        <v>0</v>
      </c>
      <c r="L153" s="29"/>
      <c r="M153" s="29"/>
      <c r="N153" s="28">
        <v>0</v>
      </c>
      <c r="O153" s="28">
        <v>0</v>
      </c>
      <c r="P153" s="3">
        <f t="shared" si="2"/>
        <v>0</v>
      </c>
    </row>
    <row r="154" spans="2:16" ht="81" customHeight="1" x14ac:dyDescent="0.25">
      <c r="B154" s="13">
        <v>141</v>
      </c>
      <c r="C154" s="26"/>
      <c r="D154" s="22"/>
      <c r="E154" s="27"/>
      <c r="F154" s="27"/>
      <c r="G154" s="27"/>
      <c r="H154" s="27"/>
      <c r="I154" s="27"/>
      <c r="J154" s="28">
        <v>0</v>
      </c>
      <c r="K154" s="28">
        <v>0</v>
      </c>
      <c r="L154" s="29"/>
      <c r="M154" s="29"/>
      <c r="N154" s="28">
        <v>0</v>
      </c>
      <c r="O154" s="28">
        <v>0</v>
      </c>
      <c r="P154" s="3">
        <f t="shared" si="2"/>
        <v>0</v>
      </c>
    </row>
    <row r="155" spans="2:16" ht="81" customHeight="1" x14ac:dyDescent="0.25">
      <c r="B155" s="13">
        <v>142</v>
      </c>
      <c r="C155" s="26"/>
      <c r="D155" s="22"/>
      <c r="E155" s="27"/>
      <c r="F155" s="27"/>
      <c r="G155" s="27"/>
      <c r="H155" s="27"/>
      <c r="I155" s="27"/>
      <c r="J155" s="28">
        <v>0</v>
      </c>
      <c r="K155" s="28">
        <v>0</v>
      </c>
      <c r="L155" s="29"/>
      <c r="M155" s="29"/>
      <c r="N155" s="28">
        <v>0</v>
      </c>
      <c r="O155" s="28">
        <v>0</v>
      </c>
      <c r="P155" s="3">
        <f t="shared" si="2"/>
        <v>0</v>
      </c>
    </row>
    <row r="156" spans="2:16" ht="81" customHeight="1" x14ac:dyDescent="0.25">
      <c r="B156" s="13">
        <v>143</v>
      </c>
      <c r="C156" s="26"/>
      <c r="D156" s="22"/>
      <c r="E156" s="27"/>
      <c r="F156" s="27"/>
      <c r="G156" s="27"/>
      <c r="H156" s="27"/>
      <c r="I156" s="27"/>
      <c r="J156" s="28">
        <v>0</v>
      </c>
      <c r="K156" s="28">
        <v>0</v>
      </c>
      <c r="L156" s="29"/>
      <c r="M156" s="29"/>
      <c r="N156" s="28">
        <v>0</v>
      </c>
      <c r="O156" s="28">
        <v>0</v>
      </c>
      <c r="P156" s="3">
        <f t="shared" si="2"/>
        <v>0</v>
      </c>
    </row>
    <row r="157" spans="2:16" ht="81" customHeight="1" x14ac:dyDescent="0.25">
      <c r="B157" s="13">
        <v>144</v>
      </c>
      <c r="C157" s="26"/>
      <c r="D157" s="22"/>
      <c r="E157" s="27"/>
      <c r="F157" s="27"/>
      <c r="G157" s="27"/>
      <c r="H157" s="27"/>
      <c r="I157" s="27"/>
      <c r="J157" s="28">
        <v>0</v>
      </c>
      <c r="K157" s="28">
        <v>0</v>
      </c>
      <c r="L157" s="29"/>
      <c r="M157" s="29"/>
      <c r="N157" s="28">
        <v>0</v>
      </c>
      <c r="O157" s="28">
        <v>0</v>
      </c>
      <c r="P157" s="3">
        <f t="shared" si="2"/>
        <v>0</v>
      </c>
    </row>
    <row r="158" spans="2:16" ht="81" customHeight="1" x14ac:dyDescent="0.25">
      <c r="B158" s="13">
        <v>145</v>
      </c>
      <c r="C158" s="26"/>
      <c r="D158" s="22"/>
      <c r="E158" s="27"/>
      <c r="F158" s="27"/>
      <c r="G158" s="27"/>
      <c r="H158" s="27"/>
      <c r="I158" s="27"/>
      <c r="J158" s="28">
        <v>0</v>
      </c>
      <c r="K158" s="28">
        <v>0</v>
      </c>
      <c r="L158" s="29"/>
      <c r="M158" s="29"/>
      <c r="N158" s="28">
        <v>0</v>
      </c>
      <c r="O158" s="28">
        <v>0</v>
      </c>
      <c r="P158" s="3">
        <f t="shared" si="2"/>
        <v>0</v>
      </c>
    </row>
    <row r="159" spans="2:16" ht="81" customHeight="1" x14ac:dyDescent="0.25">
      <c r="B159" s="13">
        <v>146</v>
      </c>
      <c r="C159" s="26"/>
      <c r="D159" s="22"/>
      <c r="E159" s="27"/>
      <c r="F159" s="27"/>
      <c r="G159" s="27"/>
      <c r="H159" s="27"/>
      <c r="I159" s="27"/>
      <c r="J159" s="28">
        <v>0</v>
      </c>
      <c r="K159" s="28">
        <v>0</v>
      </c>
      <c r="L159" s="29"/>
      <c r="M159" s="29"/>
      <c r="N159" s="28">
        <v>0</v>
      </c>
      <c r="O159" s="28">
        <v>0</v>
      </c>
      <c r="P159" s="3">
        <f t="shared" si="2"/>
        <v>0</v>
      </c>
    </row>
    <row r="160" spans="2:16" ht="81" customHeight="1" x14ac:dyDescent="0.25">
      <c r="B160" s="13">
        <v>147</v>
      </c>
      <c r="C160" s="26"/>
      <c r="D160" s="22"/>
      <c r="E160" s="27"/>
      <c r="F160" s="27"/>
      <c r="G160" s="27"/>
      <c r="H160" s="27"/>
      <c r="I160" s="27"/>
      <c r="J160" s="28">
        <v>0</v>
      </c>
      <c r="K160" s="28">
        <v>0</v>
      </c>
      <c r="L160" s="29"/>
      <c r="M160" s="29"/>
      <c r="N160" s="28">
        <v>0</v>
      </c>
      <c r="O160" s="28">
        <v>0</v>
      </c>
      <c r="P160" s="3">
        <f t="shared" si="2"/>
        <v>0</v>
      </c>
    </row>
    <row r="161" spans="2:16" ht="81" customHeight="1" x14ac:dyDescent="0.25">
      <c r="B161" s="13">
        <v>148</v>
      </c>
      <c r="C161" s="26"/>
      <c r="D161" s="22"/>
      <c r="E161" s="27"/>
      <c r="F161" s="27"/>
      <c r="G161" s="27"/>
      <c r="H161" s="27"/>
      <c r="I161" s="27"/>
      <c r="J161" s="28">
        <v>0</v>
      </c>
      <c r="K161" s="28">
        <v>0</v>
      </c>
      <c r="L161" s="29"/>
      <c r="M161" s="29"/>
      <c r="N161" s="28">
        <v>0</v>
      </c>
      <c r="O161" s="28">
        <v>0</v>
      </c>
      <c r="P161" s="3">
        <f t="shared" si="2"/>
        <v>0</v>
      </c>
    </row>
    <row r="162" spans="2:16" ht="81" customHeight="1" x14ac:dyDescent="0.25">
      <c r="B162" s="13">
        <v>149</v>
      </c>
      <c r="C162" s="26"/>
      <c r="D162" s="22"/>
      <c r="E162" s="27"/>
      <c r="F162" s="27"/>
      <c r="G162" s="27"/>
      <c r="H162" s="27"/>
      <c r="I162" s="27"/>
      <c r="J162" s="28">
        <v>0</v>
      </c>
      <c r="K162" s="28">
        <v>0</v>
      </c>
      <c r="L162" s="29"/>
      <c r="M162" s="29"/>
      <c r="N162" s="28">
        <v>0</v>
      </c>
      <c r="O162" s="28">
        <v>0</v>
      </c>
      <c r="P162" s="3">
        <f t="shared" si="2"/>
        <v>0</v>
      </c>
    </row>
    <row r="163" spans="2:16" ht="81" customHeight="1" thickBot="1" x14ac:dyDescent="0.3">
      <c r="B163" s="14">
        <v>150</v>
      </c>
      <c r="C163" s="30"/>
      <c r="D163" s="31"/>
      <c r="E163" s="32"/>
      <c r="F163" s="32"/>
      <c r="G163" s="32"/>
      <c r="H163" s="32"/>
      <c r="I163" s="32"/>
      <c r="J163" s="41">
        <v>0</v>
      </c>
      <c r="K163" s="41">
        <v>0</v>
      </c>
      <c r="L163" s="42"/>
      <c r="M163" s="42"/>
      <c r="N163" s="41">
        <v>0</v>
      </c>
      <c r="O163" s="41">
        <v>0</v>
      </c>
      <c r="P163" s="4">
        <f t="shared" si="2"/>
        <v>0</v>
      </c>
    </row>
    <row r="164" spans="2:16" ht="60" customHeight="1" thickBot="1" x14ac:dyDescent="0.3">
      <c r="B164" s="43"/>
      <c r="C164" s="43"/>
      <c r="D164" s="43"/>
      <c r="E164" s="43"/>
      <c r="F164" s="43"/>
      <c r="G164" s="43"/>
      <c r="H164" s="43"/>
      <c r="I164" s="43"/>
      <c r="J164" s="5">
        <f>SUM(J14:J163)</f>
        <v>0</v>
      </c>
      <c r="K164" s="6">
        <f>SUM(K14:K163)</f>
        <v>0</v>
      </c>
      <c r="L164" s="33">
        <f t="shared" ref="L164:M164" si="3">SUM(L14:L163)</f>
        <v>0</v>
      </c>
      <c r="M164" s="33">
        <f t="shared" si="3"/>
        <v>0</v>
      </c>
      <c r="N164" s="6">
        <f>SUM(N14:N163)</f>
        <v>0</v>
      </c>
      <c r="O164" s="6">
        <f>SUM(O14:O163)</f>
        <v>0</v>
      </c>
      <c r="P164" s="1">
        <f>SUM(P14:P163)</f>
        <v>0</v>
      </c>
    </row>
    <row r="165" spans="2:16" s="43" customFormat="1" ht="81" customHeight="1" x14ac:dyDescent="0.25"/>
    <row r="166" spans="2:16" s="43" customFormat="1" ht="81" customHeight="1" x14ac:dyDescent="0.25">
      <c r="C166" s="60" t="s">
        <v>49</v>
      </c>
      <c r="D166" s="60"/>
      <c r="E166" s="60"/>
      <c r="F166" s="60"/>
      <c r="G166" s="60"/>
      <c r="H166" s="60"/>
      <c r="I166" s="60"/>
    </row>
    <row r="167" spans="2:16" s="43" customFormat="1" ht="81" customHeight="1" x14ac:dyDescent="0.25">
      <c r="C167" s="60"/>
      <c r="D167" s="60"/>
      <c r="E167" s="60"/>
      <c r="F167" s="60"/>
      <c r="G167" s="60"/>
      <c r="H167" s="60"/>
      <c r="I167" s="60"/>
    </row>
    <row r="168" spans="2:16" s="43" customFormat="1" ht="81" customHeight="1" x14ac:dyDescent="0.25">
      <c r="C168" s="60"/>
      <c r="D168" s="60"/>
      <c r="E168" s="60"/>
      <c r="F168" s="60"/>
      <c r="G168" s="60"/>
      <c r="H168" s="60"/>
      <c r="I168" s="60"/>
    </row>
    <row r="169" spans="2:16" s="43" customFormat="1" ht="81" customHeight="1" x14ac:dyDescent="0.25"/>
    <row r="170" spans="2:16" s="43" customFormat="1" ht="81" customHeight="1" x14ac:dyDescent="0.25"/>
    <row r="171" spans="2:16" s="43" customFormat="1" ht="81" customHeight="1" x14ac:dyDescent="0.25"/>
    <row r="172" spans="2:16" s="43" customFormat="1" ht="81" customHeight="1" x14ac:dyDescent="0.25"/>
    <row r="173" spans="2:16" s="43" customFormat="1" ht="81" customHeight="1" x14ac:dyDescent="0.25"/>
    <row r="174" spans="2:16" s="43" customFormat="1" ht="81" customHeight="1" x14ac:dyDescent="0.25"/>
    <row r="175" spans="2:16" s="43" customFormat="1" ht="81" customHeight="1" x14ac:dyDescent="0.25"/>
    <row r="176" spans="2:16" s="43" customFormat="1" ht="81" customHeight="1" x14ac:dyDescent="0.25"/>
    <row r="177" s="43" customFormat="1" ht="81" customHeight="1" x14ac:dyDescent="0.25"/>
    <row r="178" s="43" customFormat="1" ht="81" customHeight="1" x14ac:dyDescent="0.25"/>
    <row r="179" s="43" customFormat="1" ht="81" customHeight="1" x14ac:dyDescent="0.25"/>
    <row r="180" s="43" customFormat="1" ht="81" customHeight="1" x14ac:dyDescent="0.25"/>
    <row r="181" s="43" customFormat="1" ht="81" customHeight="1" x14ac:dyDescent="0.25"/>
    <row r="182" s="43" customFormat="1" ht="81" customHeight="1" x14ac:dyDescent="0.25"/>
    <row r="183" s="43" customFormat="1" ht="81" customHeight="1" x14ac:dyDescent="0.25"/>
    <row r="184" s="43" customFormat="1" ht="81" customHeight="1" x14ac:dyDescent="0.25"/>
    <row r="185" s="43" customFormat="1" ht="81" customHeight="1" x14ac:dyDescent="0.25"/>
    <row r="186" s="43" customFormat="1" ht="81" customHeight="1" x14ac:dyDescent="0.25"/>
    <row r="187" s="43" customFormat="1" ht="81" customHeight="1" x14ac:dyDescent="0.25"/>
    <row r="188" s="43" customFormat="1" ht="81" customHeight="1" x14ac:dyDescent="0.25"/>
    <row r="189" s="43" customFormat="1" ht="81" customHeight="1" x14ac:dyDescent="0.25"/>
    <row r="190" s="43" customFormat="1" ht="81" customHeight="1" x14ac:dyDescent="0.25"/>
    <row r="191" s="43" customFormat="1" ht="81" customHeight="1" x14ac:dyDescent="0.25"/>
    <row r="192" s="43" customFormat="1" ht="81" customHeight="1" x14ac:dyDescent="0.25"/>
    <row r="193" s="43" customFormat="1" ht="81" customHeight="1" x14ac:dyDescent="0.25"/>
    <row r="194" s="43" customFormat="1" ht="81" customHeight="1" x14ac:dyDescent="0.25"/>
    <row r="195" s="43" customFormat="1" ht="81" customHeight="1" x14ac:dyDescent="0.25"/>
    <row r="196" s="43" customFormat="1" ht="81" customHeight="1" x14ac:dyDescent="0.25"/>
    <row r="197" s="43" customFormat="1" ht="81" customHeight="1" x14ac:dyDescent="0.25"/>
    <row r="198" s="43" customFormat="1" ht="81" customHeight="1" x14ac:dyDescent="0.25"/>
    <row r="199" s="43" customFormat="1" ht="81" customHeight="1" x14ac:dyDescent="0.25"/>
    <row r="200" s="43" customFormat="1" ht="81" customHeight="1" x14ac:dyDescent="0.25"/>
    <row r="201" s="43" customFormat="1" ht="81" customHeight="1" x14ac:dyDescent="0.25"/>
    <row r="202" s="43" customFormat="1" ht="81" customHeight="1" x14ac:dyDescent="0.25"/>
    <row r="203" s="43" customFormat="1" ht="81" customHeight="1" x14ac:dyDescent="0.25"/>
    <row r="204" s="43" customFormat="1" ht="81" customHeight="1" x14ac:dyDescent="0.25"/>
    <row r="205" s="43" customFormat="1" ht="81" customHeight="1" x14ac:dyDescent="0.25"/>
    <row r="206" s="43" customFormat="1" ht="81" customHeight="1" x14ac:dyDescent="0.25"/>
    <row r="207" s="43" customFormat="1" ht="81" customHeight="1" x14ac:dyDescent="0.25"/>
    <row r="208" s="43" customFormat="1" ht="81" customHeight="1" x14ac:dyDescent="0.25"/>
    <row r="209" s="43" customFormat="1" ht="81" customHeight="1" x14ac:dyDescent="0.25"/>
    <row r="210" s="43" customFormat="1" ht="81" customHeight="1" x14ac:dyDescent="0.25"/>
    <row r="211" s="43" customFormat="1" ht="81" customHeight="1" x14ac:dyDescent="0.25"/>
    <row r="212" s="43" customFormat="1" ht="81" customHeight="1" x14ac:dyDescent="0.25"/>
    <row r="213" s="43" customFormat="1" ht="81" customHeight="1" x14ac:dyDescent="0.25"/>
    <row r="214" s="43" customFormat="1" ht="81" customHeight="1" x14ac:dyDescent="0.25"/>
    <row r="215" s="43" customFormat="1" ht="81" customHeight="1" x14ac:dyDescent="0.25"/>
    <row r="216" s="43" customFormat="1" ht="81" customHeight="1" x14ac:dyDescent="0.25"/>
    <row r="217" s="43" customFormat="1" ht="81" customHeight="1" x14ac:dyDescent="0.25"/>
    <row r="218" s="43" customFormat="1" ht="81" customHeight="1" x14ac:dyDescent="0.25"/>
    <row r="219" s="43" customFormat="1" ht="81" customHeight="1" x14ac:dyDescent="0.25"/>
    <row r="220" s="43" customFormat="1" ht="81" customHeight="1" x14ac:dyDescent="0.25"/>
    <row r="221" s="43" customFormat="1" ht="81" customHeight="1" x14ac:dyDescent="0.25"/>
    <row r="222" s="43" customFormat="1" ht="81" customHeight="1" x14ac:dyDescent="0.25"/>
    <row r="223" s="43" customFormat="1" ht="81" customHeight="1" x14ac:dyDescent="0.25"/>
    <row r="224" s="43" customFormat="1" ht="81" customHeight="1" x14ac:dyDescent="0.25"/>
    <row r="225" s="43" customFormat="1" ht="81" customHeight="1" x14ac:dyDescent="0.25"/>
    <row r="226" s="43" customFormat="1" ht="81" customHeight="1" x14ac:dyDescent="0.25"/>
    <row r="227" s="43" customFormat="1" ht="81" customHeight="1" x14ac:dyDescent="0.25"/>
    <row r="228" s="43" customFormat="1" ht="81" customHeight="1" x14ac:dyDescent="0.25"/>
    <row r="229" s="43" customFormat="1" ht="81" customHeight="1" x14ac:dyDescent="0.25"/>
    <row r="230" s="43" customFormat="1" ht="81" customHeight="1" x14ac:dyDescent="0.25"/>
    <row r="231" s="43" customFormat="1" ht="81" customHeight="1" x14ac:dyDescent="0.25"/>
    <row r="232" s="43" customFormat="1" ht="81" customHeight="1" x14ac:dyDescent="0.25"/>
    <row r="233" s="43" customFormat="1" ht="81" customHeight="1" x14ac:dyDescent="0.25"/>
    <row r="234" s="43" customFormat="1" ht="81" customHeight="1" x14ac:dyDescent="0.25"/>
    <row r="235" s="43" customFormat="1" ht="81" customHeight="1" x14ac:dyDescent="0.25"/>
    <row r="236" s="43" customFormat="1" ht="81" customHeight="1" x14ac:dyDescent="0.25"/>
    <row r="237" s="43" customFormat="1" ht="81" customHeight="1" x14ac:dyDescent="0.25"/>
    <row r="238" s="43" customFormat="1" ht="81" customHeight="1" x14ac:dyDescent="0.25"/>
    <row r="239" s="43" customFormat="1" ht="81" customHeight="1" x14ac:dyDescent="0.25"/>
    <row r="240" s="43" customFormat="1" ht="81" customHeight="1" x14ac:dyDescent="0.25"/>
    <row r="241" s="43" customFormat="1" ht="81" customHeight="1" x14ac:dyDescent="0.25"/>
    <row r="242" s="43" customFormat="1" ht="81" customHeight="1" x14ac:dyDescent="0.25"/>
    <row r="243" s="43" customFormat="1" ht="81" customHeight="1" x14ac:dyDescent="0.25"/>
    <row r="244" s="43" customFormat="1" ht="81" customHeight="1" x14ac:dyDescent="0.25"/>
    <row r="245" s="43" customFormat="1" ht="81" customHeight="1" x14ac:dyDescent="0.25"/>
    <row r="246" s="43" customFormat="1" ht="81" customHeight="1" x14ac:dyDescent="0.25"/>
    <row r="247" s="43" customFormat="1" ht="81" customHeight="1" x14ac:dyDescent="0.25"/>
    <row r="248" s="43" customFormat="1" ht="81" customHeight="1" x14ac:dyDescent="0.25"/>
    <row r="249" s="43" customFormat="1" ht="81" customHeight="1" x14ac:dyDescent="0.25"/>
    <row r="250" s="43" customFormat="1" ht="81" customHeight="1" x14ac:dyDescent="0.25"/>
    <row r="251" s="43" customFormat="1" ht="81" customHeight="1" x14ac:dyDescent="0.25"/>
    <row r="252" s="43" customFormat="1" ht="81" customHeight="1" x14ac:dyDescent="0.25"/>
    <row r="253" s="43" customFormat="1" ht="81" customHeight="1" x14ac:dyDescent="0.25"/>
    <row r="254" s="43" customFormat="1" ht="81" customHeight="1" x14ac:dyDescent="0.25"/>
    <row r="255" s="43" customFormat="1" ht="81" customHeight="1" x14ac:dyDescent="0.25"/>
    <row r="256" s="43" customFormat="1" ht="81" customHeight="1" x14ac:dyDescent="0.25"/>
    <row r="257" s="43" customFormat="1" ht="81" customHeight="1" x14ac:dyDescent="0.25"/>
    <row r="258" s="43" customFormat="1" ht="81" customHeight="1" x14ac:dyDescent="0.25"/>
    <row r="259" s="43" customFormat="1" ht="81" customHeight="1" x14ac:dyDescent="0.25"/>
    <row r="260" s="43" customFormat="1" ht="81" customHeight="1" x14ac:dyDescent="0.25"/>
    <row r="261" s="43" customFormat="1" ht="81" customHeight="1" x14ac:dyDescent="0.25"/>
    <row r="262" s="43" customFormat="1" ht="81" customHeight="1" x14ac:dyDescent="0.25"/>
    <row r="263" s="43" customFormat="1" ht="81" customHeight="1" x14ac:dyDescent="0.25"/>
    <row r="264" s="43" customFormat="1" ht="81" customHeight="1" x14ac:dyDescent="0.25"/>
    <row r="265" s="43" customFormat="1" ht="81" customHeight="1" x14ac:dyDescent="0.25"/>
    <row r="266" s="43" customFormat="1" ht="81" customHeight="1" x14ac:dyDescent="0.25"/>
    <row r="267" s="43" customFormat="1" ht="81" customHeight="1" x14ac:dyDescent="0.25"/>
    <row r="268" s="43" customFormat="1" ht="81" customHeight="1" x14ac:dyDescent="0.25"/>
    <row r="269" s="43" customFormat="1" ht="81" customHeight="1" x14ac:dyDescent="0.25"/>
    <row r="270" s="43" customFormat="1" ht="81" customHeight="1" x14ac:dyDescent="0.25"/>
    <row r="271" s="43" customFormat="1" ht="81" customHeight="1" x14ac:dyDescent="0.25"/>
    <row r="272" s="43" customFormat="1" ht="81" customHeight="1" x14ac:dyDescent="0.25"/>
    <row r="273" s="43" customFormat="1" ht="81" customHeight="1" x14ac:dyDescent="0.25"/>
    <row r="274" s="43" customFormat="1" ht="81" customHeight="1" x14ac:dyDescent="0.25"/>
    <row r="275" s="43" customFormat="1" ht="81" customHeight="1" x14ac:dyDescent="0.25"/>
    <row r="276" s="43" customFormat="1" ht="81" customHeight="1" x14ac:dyDescent="0.25"/>
    <row r="277" s="43" customFormat="1" ht="81" customHeight="1" x14ac:dyDescent="0.25"/>
    <row r="278" s="43" customFormat="1" ht="81" customHeight="1" x14ac:dyDescent="0.25"/>
    <row r="279" s="43" customFormat="1" ht="81" customHeight="1" x14ac:dyDescent="0.25"/>
    <row r="280" s="43" customFormat="1" ht="81" customHeight="1" x14ac:dyDescent="0.25"/>
    <row r="281" s="43" customFormat="1" ht="81" customHeight="1" x14ac:dyDescent="0.25"/>
    <row r="282" s="43" customFormat="1" ht="81" customHeight="1" x14ac:dyDescent="0.25"/>
    <row r="283" s="43" customFormat="1" ht="81" customHeight="1" x14ac:dyDescent="0.25"/>
    <row r="284" s="43" customFormat="1" ht="81" customHeight="1" x14ac:dyDescent="0.25"/>
    <row r="285" s="43" customFormat="1" ht="81" customHeight="1" x14ac:dyDescent="0.25"/>
    <row r="286" s="43" customFormat="1" ht="81" customHeight="1" x14ac:dyDescent="0.25"/>
    <row r="287" s="43" customFormat="1" ht="81" customHeight="1" x14ac:dyDescent="0.25"/>
    <row r="288" s="43" customFormat="1" ht="81" customHeight="1" x14ac:dyDescent="0.25"/>
    <row r="289" s="43" customFormat="1" ht="81" customHeight="1" x14ac:dyDescent="0.25"/>
    <row r="290" s="43" customFormat="1" ht="81" customHeight="1" x14ac:dyDescent="0.25"/>
    <row r="291" s="43" customFormat="1" ht="81" customHeight="1" x14ac:dyDescent="0.25"/>
    <row r="292" s="43" customFormat="1" ht="81" customHeight="1" x14ac:dyDescent="0.25"/>
    <row r="293" s="43" customFormat="1" ht="81" customHeight="1" x14ac:dyDescent="0.25"/>
    <row r="294" s="43" customFormat="1" ht="81" customHeight="1" x14ac:dyDescent="0.25"/>
    <row r="295" s="43" customFormat="1" ht="81" customHeight="1" x14ac:dyDescent="0.25"/>
    <row r="296" s="43" customFormat="1" ht="81" customHeight="1" x14ac:dyDescent="0.25"/>
    <row r="297" s="43" customFormat="1" ht="81" customHeight="1" x14ac:dyDescent="0.25"/>
    <row r="298" s="43" customFormat="1" ht="81" customHeight="1" x14ac:dyDescent="0.25"/>
    <row r="299" s="43" customFormat="1" ht="81" customHeight="1" x14ac:dyDescent="0.25"/>
    <row r="300" s="43" customFormat="1" ht="81" customHeight="1" x14ac:dyDescent="0.25"/>
    <row r="301" s="43" customFormat="1" ht="81" customHeight="1" x14ac:dyDescent="0.25"/>
    <row r="302" s="43" customFormat="1" ht="81" customHeight="1" x14ac:dyDescent="0.25"/>
    <row r="303" s="43" customFormat="1" ht="81" customHeight="1" x14ac:dyDescent="0.25"/>
    <row r="304" s="43" customFormat="1" ht="81" customHeight="1" x14ac:dyDescent="0.25"/>
    <row r="305" s="43" customFormat="1" ht="81" customHeight="1" x14ac:dyDescent="0.25"/>
    <row r="306" s="43" customFormat="1" ht="81" customHeight="1" x14ac:dyDescent="0.25"/>
    <row r="307" s="43" customFormat="1" ht="81" customHeight="1" x14ac:dyDescent="0.25"/>
    <row r="308" s="43" customFormat="1" ht="81" customHeight="1" x14ac:dyDescent="0.25"/>
    <row r="309" s="43" customFormat="1" ht="81" customHeight="1" x14ac:dyDescent="0.25"/>
    <row r="310" s="43" customFormat="1" ht="81" customHeight="1" x14ac:dyDescent="0.25"/>
    <row r="311" s="43" customFormat="1" ht="81" customHeight="1" x14ac:dyDescent="0.25"/>
    <row r="312" s="43" customFormat="1" ht="81" customHeight="1" x14ac:dyDescent="0.25"/>
    <row r="313" s="43" customFormat="1" ht="81" customHeight="1" x14ac:dyDescent="0.25"/>
    <row r="314" s="43" customFormat="1" ht="81" customHeight="1" x14ac:dyDescent="0.25"/>
    <row r="315" s="43" customFormat="1" ht="81" customHeight="1" x14ac:dyDescent="0.25"/>
    <row r="316" s="43" customFormat="1" ht="81" customHeight="1" x14ac:dyDescent="0.25"/>
    <row r="317" s="43" customFormat="1" ht="81" customHeight="1" x14ac:dyDescent="0.25"/>
    <row r="318" s="43" customFormat="1" ht="81" customHeight="1" x14ac:dyDescent="0.25"/>
    <row r="319" s="43" customFormat="1" ht="81" customHeight="1" x14ac:dyDescent="0.25"/>
    <row r="320" s="43" customFormat="1" ht="81" customHeight="1" x14ac:dyDescent="0.25"/>
    <row r="321" s="43" customFormat="1" ht="81" customHeight="1" x14ac:dyDescent="0.25"/>
    <row r="322" s="43" customFormat="1" ht="81" customHeight="1" x14ac:dyDescent="0.25"/>
    <row r="323" s="43" customFormat="1" ht="81" customHeight="1" x14ac:dyDescent="0.25"/>
    <row r="324" s="43" customFormat="1" ht="81" customHeight="1" x14ac:dyDescent="0.25"/>
    <row r="325" s="43" customFormat="1" ht="81" customHeight="1" x14ac:dyDescent="0.25"/>
    <row r="326" s="43" customFormat="1" ht="81" customHeight="1" x14ac:dyDescent="0.25"/>
    <row r="327" s="43" customFormat="1" ht="81" customHeight="1" x14ac:dyDescent="0.25"/>
    <row r="328" s="43" customFormat="1" ht="81" customHeight="1" x14ac:dyDescent="0.25"/>
    <row r="329" s="43" customFormat="1" ht="81" customHeight="1" x14ac:dyDescent="0.25"/>
    <row r="330" s="43" customFormat="1" ht="81" customHeight="1" x14ac:dyDescent="0.25"/>
    <row r="331" s="43" customFormat="1" ht="81" customHeight="1" x14ac:dyDescent="0.25"/>
    <row r="332" s="43" customFormat="1" ht="81" customHeight="1" x14ac:dyDescent="0.25"/>
    <row r="333" s="43" customFormat="1" ht="81" customHeight="1" x14ac:dyDescent="0.25"/>
    <row r="334" s="43" customFormat="1" ht="81" customHeight="1" x14ac:dyDescent="0.25"/>
    <row r="335" s="43" customFormat="1" ht="81" customHeight="1" x14ac:dyDescent="0.25"/>
    <row r="336" s="43" customFormat="1" ht="81" customHeight="1" x14ac:dyDescent="0.25"/>
    <row r="337" s="43" customFormat="1" ht="81" customHeight="1" x14ac:dyDescent="0.25"/>
    <row r="338" s="43" customFormat="1" ht="81" customHeight="1" x14ac:dyDescent="0.25"/>
    <row r="339" s="43" customFormat="1" ht="81" customHeight="1" x14ac:dyDescent="0.25"/>
    <row r="340" s="43" customFormat="1" ht="81" customHeight="1" x14ac:dyDescent="0.25"/>
    <row r="341" s="43" customFormat="1" ht="81" customHeight="1" x14ac:dyDescent="0.25"/>
    <row r="342" s="43" customFormat="1" ht="81" customHeight="1" x14ac:dyDescent="0.25"/>
    <row r="343" s="43" customFormat="1" ht="81" customHeight="1" x14ac:dyDescent="0.25"/>
    <row r="344" s="43" customFormat="1" ht="81" customHeight="1" x14ac:dyDescent="0.25"/>
    <row r="345" s="43" customFormat="1" ht="81" customHeight="1" x14ac:dyDescent="0.25"/>
    <row r="346" s="43" customFormat="1" ht="81" customHeight="1" x14ac:dyDescent="0.25"/>
    <row r="347" s="43" customFormat="1" ht="81" customHeight="1" x14ac:dyDescent="0.25"/>
    <row r="348" s="43" customFormat="1" ht="81" customHeight="1" x14ac:dyDescent="0.25"/>
    <row r="349" s="43" customFormat="1" ht="81" customHeight="1" x14ac:dyDescent="0.25"/>
    <row r="350" s="43" customFormat="1" ht="81" customHeight="1" x14ac:dyDescent="0.25"/>
    <row r="351" s="43" customFormat="1" ht="81" customHeight="1" x14ac:dyDescent="0.25"/>
    <row r="352" s="43" customFormat="1" ht="81" customHeight="1" x14ac:dyDescent="0.25"/>
    <row r="353" s="43" customFormat="1" ht="81" customHeight="1" x14ac:dyDescent="0.25"/>
    <row r="354" s="43" customFormat="1" ht="81" customHeight="1" x14ac:dyDescent="0.25"/>
    <row r="355" s="43" customFormat="1" ht="81" customHeight="1" x14ac:dyDescent="0.25"/>
    <row r="356" s="43" customFormat="1" ht="81" customHeight="1" x14ac:dyDescent="0.25"/>
    <row r="357" s="43" customFormat="1" ht="81" customHeight="1" x14ac:dyDescent="0.25"/>
    <row r="358" s="43" customFormat="1" ht="81" customHeight="1" x14ac:dyDescent="0.25"/>
    <row r="359" s="43" customFormat="1" ht="81" customHeight="1" x14ac:dyDescent="0.25"/>
    <row r="360" s="43" customFormat="1" ht="81" customHeight="1" x14ac:dyDescent="0.25"/>
    <row r="361" s="43" customFormat="1" ht="81" customHeight="1" x14ac:dyDescent="0.25"/>
    <row r="362" s="43" customFormat="1" ht="81" customHeight="1" x14ac:dyDescent="0.25"/>
    <row r="363" s="43" customFormat="1" ht="81" customHeight="1" x14ac:dyDescent="0.25"/>
    <row r="364" s="43" customFormat="1" ht="81" customHeight="1" x14ac:dyDescent="0.25"/>
    <row r="365" s="43" customFormat="1" ht="81" customHeight="1" x14ac:dyDescent="0.25"/>
    <row r="366" s="43" customFormat="1" ht="81" customHeight="1" x14ac:dyDescent="0.25"/>
  </sheetData>
  <sheetProtection sheet="1" objects="1" scenarios="1" selectLockedCells="1" sort="0"/>
  <mergeCells count="22">
    <mergeCell ref="J3:P4"/>
    <mergeCell ref="K12:M12"/>
    <mergeCell ref="J7:L7"/>
    <mergeCell ref="J5:L5"/>
    <mergeCell ref="D9:F9"/>
    <mergeCell ref="D10:F10"/>
    <mergeCell ref="B6:I6"/>
    <mergeCell ref="J9:O9"/>
    <mergeCell ref="G7:H7"/>
    <mergeCell ref="G8:H8"/>
    <mergeCell ref="D7:F7"/>
    <mergeCell ref="J10:O10"/>
    <mergeCell ref="D8:F8"/>
    <mergeCell ref="B12:C12"/>
    <mergeCell ref="B3:C3"/>
    <mergeCell ref="B7:C7"/>
    <mergeCell ref="C166:I168"/>
    <mergeCell ref="J6:M6"/>
    <mergeCell ref="J8:M8"/>
    <mergeCell ref="U7:W7"/>
    <mergeCell ref="U8:W8"/>
    <mergeCell ref="B8:C8"/>
  </mergeCells>
  <conditionalFormatting sqref="G8">
    <cfRule type="cellIs" dxfId="11" priority="14" operator="equal">
      <formula>"AZIONE 1.3"</formula>
    </cfRule>
    <cfRule type="cellIs" dxfId="10" priority="15" operator="equal">
      <formula>"AZIONE 1.2"</formula>
    </cfRule>
    <cfRule type="cellIs" dxfId="9" priority="16" operator="equal">
      <formula>"AZIONE 1.1"</formula>
    </cfRule>
  </conditionalFormatting>
  <conditionalFormatting sqref="H10">
    <cfRule type="cellIs" dxfId="8" priority="7" operator="between">
      <formula>0.8</formula>
      <formula>2</formula>
    </cfRule>
    <cfRule type="cellIs" dxfId="7" priority="8" operator="between">
      <formula>0.6</formula>
      <formula>0.7999</formula>
    </cfRule>
    <cfRule type="cellIs" dxfId="6" priority="9" operator="lessThan">
      <formula>0.6</formula>
    </cfRule>
  </conditionalFormatting>
  <conditionalFormatting sqref="P7">
    <cfRule type="cellIs" dxfId="5" priority="6" operator="greaterThan">
      <formula>$Q$7</formula>
    </cfRule>
    <cfRule type="cellIs" dxfId="4" priority="3" operator="greaterThan">
      <formula>$Q$7</formula>
    </cfRule>
  </conditionalFormatting>
  <conditionalFormatting sqref="P8">
    <cfRule type="cellIs" dxfId="3" priority="5" operator="greaterThan">
      <formula>$Q$7</formula>
    </cfRule>
    <cfRule type="cellIs" dxfId="2" priority="4" operator="greaterThan">
      <formula>$Q$8</formula>
    </cfRule>
  </conditionalFormatting>
  <conditionalFormatting sqref="N7">
    <cfRule type="cellIs" dxfId="1" priority="2" operator="greaterThan">
      <formula>0.1</formula>
    </cfRule>
  </conditionalFormatting>
  <conditionalFormatting sqref="N8">
    <cfRule type="cellIs" dxfId="0" priority="1" operator="greaterThan">
      <formula>0.1</formula>
    </cfRule>
  </conditionalFormatting>
  <dataValidations count="1">
    <dataValidation allowBlank="1" showInputMessage="1" showErrorMessage="1" sqref="F14:G14 E15:G163 I14:I16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landscape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Dati Ammissibili" error="Scegliere dato da menù a discesa." promptTitle="SCEGLIERE VOCE DA ELENCO" prompt="SCEGLIERE VOCE DA ELENCO">
          <x14:formula1>
            <xm:f>Foglio1!$C$15:$C$22</xm:f>
          </x14:formula1>
          <xm:sqref>H14:H163</xm:sqref>
        </x14:dataValidation>
        <x14:dataValidation type="list" allowBlank="1" showInputMessage="1" showErrorMessage="1" errorTitle="Dato non Ammesso" error="Scegliere voci del menù a discesa." promptTitle="SCEGLIERE VOCE DA ELENCO" prompt="SCEGLIERE VOCE DA ELENCO">
          <x14:formula1>
            <xm:f>Foglio1!$C$3:$C$5</xm:f>
          </x14:formula1>
          <xm:sqref>D14:D163</xm:sqref>
        </x14:dataValidation>
        <x14:dataValidation type="list" allowBlank="1" showInputMessage="1" showErrorMessage="1" errorTitle="INSERIRE VALORE DA ELENCO" error="INSERIRE VALORE DA ELENCO" promptTitle="INSERIRE VALORE DA ELENCO" prompt="INSERIRE VALORE DA ELENCO">
          <x14:formula1>
            <xm:f>Foglio1!$D$3:$D$5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2"/>
  <sheetViews>
    <sheetView workbookViewId="0">
      <selection activeCell="D9" sqref="D9"/>
    </sheetView>
  </sheetViews>
  <sheetFormatPr defaultRowHeight="15" x14ac:dyDescent="0.25"/>
  <cols>
    <col min="3" max="3" width="55.5703125" customWidth="1"/>
    <col min="4" max="4" width="18.85546875" customWidth="1"/>
    <col min="5" max="5" width="19.140625" customWidth="1"/>
  </cols>
  <sheetData>
    <row r="3" spans="3:4" ht="18.75" x14ac:dyDescent="0.3">
      <c r="C3" s="15" t="s">
        <v>17</v>
      </c>
      <c r="D3" s="16" t="s">
        <v>18</v>
      </c>
    </row>
    <row r="4" spans="3:4" ht="18.75" x14ac:dyDescent="0.3">
      <c r="C4" s="15" t="s">
        <v>1</v>
      </c>
      <c r="D4" s="16" t="s">
        <v>19</v>
      </c>
    </row>
    <row r="5" spans="3:4" ht="18.75" x14ac:dyDescent="0.3">
      <c r="C5" s="15" t="s">
        <v>20</v>
      </c>
      <c r="D5" s="16" t="s">
        <v>21</v>
      </c>
    </row>
    <row r="15" spans="3:4" x14ac:dyDescent="0.25">
      <c r="C15" t="s">
        <v>7</v>
      </c>
    </row>
    <row r="16" spans="3:4" x14ac:dyDescent="0.25">
      <c r="C16" t="s">
        <v>6</v>
      </c>
    </row>
    <row r="17" spans="3:3" x14ac:dyDescent="0.25">
      <c r="C17" t="s">
        <v>8</v>
      </c>
    </row>
    <row r="18" spans="3:3" x14ac:dyDescent="0.25">
      <c r="C18" t="s">
        <v>9</v>
      </c>
    </row>
    <row r="19" spans="3:3" x14ac:dyDescent="0.25">
      <c r="C19" t="s">
        <v>10</v>
      </c>
    </row>
    <row r="20" spans="3:3" x14ac:dyDescent="0.25">
      <c r="C20" t="s">
        <v>11</v>
      </c>
    </row>
    <row r="21" spans="3:3" x14ac:dyDescent="0.25">
      <c r="C21" t="s">
        <v>12</v>
      </c>
    </row>
    <row r="22" spans="3:3" x14ac:dyDescent="0.25">
      <c r="C2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 RIEPILOGO</vt:lpstr>
      <vt:lpstr>Foglio1</vt:lpstr>
      <vt:lpstr>'TABELLA RIEPILOGO'!Area_stampa</vt:lpstr>
      <vt:lpstr>'TABELLA RIEPILOGO'!Titoli_stampa</vt:lpstr>
    </vt:vector>
  </TitlesOfParts>
  <Company>Regione Marche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2023-01-26T08:13:13Z</cp:lastPrinted>
  <dcterms:created xsi:type="dcterms:W3CDTF">2022-12-06T14:25:17Z</dcterms:created>
  <dcterms:modified xsi:type="dcterms:W3CDTF">2023-03-31T08:51:26Z</dcterms:modified>
</cp:coreProperties>
</file>